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DieseArbeitsmappe"/>
  <mc:AlternateContent xmlns:mc="http://schemas.openxmlformats.org/markup-compatibility/2006">
    <mc:Choice Requires="x15">
      <x15ac:absPath xmlns:x15ac="http://schemas.microsoft.com/office/spreadsheetml/2010/11/ac" url="D:\_Vogel\_Verein\_Ringbestellung\"/>
    </mc:Choice>
  </mc:AlternateContent>
  <xr:revisionPtr revIDLastSave="0" documentId="13_ncr:1_{6D35A5C3-9680-427F-B2A0-CE22FF84D681}" xr6:coauthVersionLast="47" xr6:coauthVersionMax="47" xr10:uidLastSave="{00000000-0000-0000-0000-000000000000}"/>
  <bookViews>
    <workbookView xWindow="-108" yWindow="-108" windowWidth="23256" windowHeight="12576" tabRatio="657" activeTab="3" xr2:uid="{00000000-000D-0000-FFFF-FFFF00000000}"/>
  </bookViews>
  <sheets>
    <sheet name="Vereinsdaten" sheetId="28" r:id="rId1"/>
    <sheet name="Mitgliederänderung" sheetId="27" r:id="rId2"/>
    <sheet name="Sammelbestellung" sheetId="23" r:id="rId3"/>
    <sheet name="Einzelbestellung" sheetId="26" r:id="rId4"/>
    <sheet name="ArtSchuRinge" sheetId="6" r:id="rId5"/>
  </sheets>
  <definedNames>
    <definedName name="_xlnm.Print_Area" localSheetId="4">ArtSchuRinge!$A$1:$X$130</definedName>
    <definedName name="_xlnm.Print_Area" localSheetId="3">Einzelbestellung!$A$1:$AA$116</definedName>
    <definedName name="_xlnm.Print_Area" localSheetId="1">Mitgliederänderung!$A$1:$R$89</definedName>
    <definedName name="_xlnm.Print_Area" localSheetId="2">Sammelbestellung!$A$1:$AA$116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7" i="6" l="1"/>
  <c r="Q18" i="23"/>
  <c r="I12" i="27"/>
  <c r="H12" i="27"/>
  <c r="G12" i="27"/>
  <c r="I10" i="27"/>
  <c r="H10" i="27"/>
  <c r="G10" i="27"/>
  <c r="I8" i="27"/>
  <c r="H8" i="27"/>
  <c r="G8" i="27"/>
  <c r="D47" i="27"/>
  <c r="B47" i="27"/>
  <c r="D43" i="27"/>
  <c r="B43" i="27"/>
  <c r="D39" i="27"/>
  <c r="B39" i="27"/>
  <c r="D35" i="27"/>
  <c r="B35" i="27"/>
  <c r="D31" i="27"/>
  <c r="B31" i="27"/>
  <c r="D27" i="27"/>
  <c r="B27" i="27"/>
  <c r="D23" i="27"/>
  <c r="B23" i="27"/>
  <c r="L7" i="6"/>
  <c r="P21" i="26"/>
  <c r="M21" i="26"/>
  <c r="V8" i="26"/>
  <c r="S8" i="26"/>
  <c r="P21" i="23"/>
  <c r="M21" i="23"/>
  <c r="Q16" i="23"/>
  <c r="Q14" i="23"/>
  <c r="Q12" i="23"/>
  <c r="Q10" i="23"/>
  <c r="Y8" i="23"/>
  <c r="V8" i="23"/>
  <c r="S8" i="23"/>
  <c r="D19" i="27"/>
  <c r="B19" i="27"/>
  <c r="P12" i="27"/>
  <c r="J12" i="27"/>
  <c r="A12" i="27"/>
  <c r="P10" i="27"/>
  <c r="J10" i="27"/>
  <c r="A10" i="27"/>
  <c r="P8" i="27"/>
  <c r="J8" i="27"/>
  <c r="A8" i="27"/>
  <c r="N6" i="27"/>
  <c r="A6" i="27"/>
  <c r="R4" i="27"/>
  <c r="R2" i="27"/>
  <c r="O27" i="28"/>
  <c r="M27" i="28"/>
  <c r="D27" i="28"/>
  <c r="B27" i="28"/>
  <c r="O14" i="28"/>
  <c r="M14" i="28"/>
  <c r="D14" i="28"/>
  <c r="B14" i="28"/>
  <c r="M114" i="6"/>
  <c r="G114" i="6"/>
  <c r="A114" i="6"/>
  <c r="Y62" i="26"/>
  <c r="E53" i="6"/>
  <c r="Y62" i="2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Norbert Schramm</author>
  </authors>
  <commentList>
    <comment ref="B5" authorId="0" shapeId="0" xr:uid="{401F85AD-55F0-418F-87FE-89C48413D86F}">
      <text>
        <r>
          <rPr>
            <b/>
            <sz val="9"/>
            <color indexed="81"/>
            <rFont val="Segoe UI"/>
            <family val="2"/>
          </rPr>
          <t>vollständiger Name des Landesverbandes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B7" authorId="0" shapeId="0" xr:uid="{7F6E45E5-592B-496D-A5CA-CBAC2F5A61BF}">
      <text>
        <r>
          <rPr>
            <b/>
            <sz val="9"/>
            <color indexed="81"/>
            <rFont val="Segoe UI"/>
            <family val="2"/>
          </rPr>
          <t>Nr. des LV 2-stellig</t>
        </r>
      </text>
    </comment>
    <comment ref="B9" authorId="0" shapeId="0" xr:uid="{7ECE4EA0-E8A2-4678-9E82-E19FF7D1FA4C}">
      <text>
        <r>
          <rPr>
            <b/>
            <sz val="9"/>
            <color indexed="81"/>
            <rFont val="Segoe UI"/>
            <family val="2"/>
          </rPr>
          <t>vollständiger Name des Vereins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B11" authorId="0" shapeId="0" xr:uid="{E769193B-0CCA-41B1-B5E9-B320EFF6ADD7}">
      <text>
        <r>
          <rPr>
            <b/>
            <sz val="9"/>
            <color indexed="81"/>
            <rFont val="Segoe UI"/>
            <family val="2"/>
          </rPr>
          <t>Nr. des Vereins im LV 2-stellig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F14" authorId="0" shapeId="0" xr:uid="{4D409AD0-D995-4984-8CC5-0155A03D88A7}">
      <text>
        <r>
          <rPr>
            <sz val="9"/>
            <color indexed="81"/>
            <rFont val="Segoe UI"/>
            <family val="2"/>
          </rPr>
          <t>Nr. des Züchters im Verein 2-stellig</t>
        </r>
      </text>
    </comment>
    <comment ref="Q14" authorId="0" shapeId="0" xr:uid="{78D7E1E8-33FE-480F-8968-887406B69809}">
      <text>
        <r>
          <rPr>
            <b/>
            <sz val="9"/>
            <color indexed="81"/>
            <rFont val="Segoe UI"/>
            <family val="2"/>
          </rPr>
          <t>Nr. des Züchters im Verein 2-stellig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F27" authorId="0" shapeId="0" xr:uid="{6162F8CE-FA02-47AF-B9AF-FE6627337E38}">
      <text>
        <r>
          <rPr>
            <b/>
            <sz val="9"/>
            <color indexed="81"/>
            <rFont val="Segoe UI"/>
            <family val="2"/>
          </rPr>
          <t>Nr. des Züchters im Verein 2-stellig</t>
        </r>
        <r>
          <rPr>
            <sz val="9"/>
            <color indexed="81"/>
            <rFont val="Segoe UI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Norbert Schramm</author>
  </authors>
  <commentList>
    <comment ref="Y8" authorId="0" shapeId="0" xr:uid="{00000000-0006-0000-0300-000003000000}">
      <text>
        <r>
          <rPr>
            <b/>
            <sz val="9"/>
            <color indexed="81"/>
            <rFont val="Segoe UI"/>
            <family val="2"/>
          </rPr>
          <t>Züchter-Nr. im Verein zweistellig</t>
        </r>
        <r>
          <rPr>
            <sz val="9"/>
            <color indexed="81"/>
            <rFont val="Segoe UI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Norbert Schramm</author>
    <author>Dieter Wirges</author>
  </authors>
  <commentList>
    <comment ref="T7" authorId="0" shapeId="0" xr:uid="{00000000-0006-0000-0500-000003000000}">
      <text>
        <r>
          <rPr>
            <b/>
            <sz val="9"/>
            <color indexed="81"/>
            <rFont val="Segoe UI"/>
            <family val="2"/>
          </rPr>
          <t>Züchter-Nr. im Verein zweistellig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E9" authorId="1" shapeId="0" xr:uid="{00000000-0006-0000-0500-000004000000}">
      <text>
        <r>
          <rPr>
            <b/>
            <sz val="8"/>
            <color indexed="10"/>
            <rFont val="Tahoma"/>
            <family val="2"/>
          </rPr>
          <t>jede Stückzahl
ab 10 Stück ermäßigt sich der Ringpreis</t>
        </r>
      </text>
    </comment>
    <comment ref="J9" authorId="1" shapeId="0" xr:uid="{00000000-0006-0000-0500-000005000000}">
      <text>
        <r>
          <rPr>
            <b/>
            <sz val="8"/>
            <color indexed="10"/>
            <rFont val="Tahoma"/>
            <family val="2"/>
          </rPr>
          <t>jede Stückzahl
ab 10 Stück ermäßigt sich der Ringpreis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45" authorId="1" shapeId="0" xr:uid="{00000000-0006-0000-0500-000006000000}">
      <text>
        <r>
          <rPr>
            <b/>
            <sz val="10"/>
            <color indexed="10"/>
            <rFont val="Tahoma"/>
            <family val="2"/>
          </rPr>
          <t>jede Stückzahl
ab 10 Stück ermäßigt sich der Ringpreis</t>
        </r>
      </text>
    </comment>
  </commentList>
</comments>
</file>

<file path=xl/sharedStrings.xml><?xml version="1.0" encoding="utf-8"?>
<sst xmlns="http://schemas.openxmlformats.org/spreadsheetml/2006/main" count="690" uniqueCount="211">
  <si>
    <t>LV</t>
  </si>
  <si>
    <t>Verein</t>
  </si>
  <si>
    <t>Züchter</t>
  </si>
  <si>
    <t>Deutscher Kanarien- und Vogelzüchter-Bund e.V.</t>
  </si>
  <si>
    <t>Straße, Hausnummer</t>
  </si>
  <si>
    <t>Name</t>
  </si>
  <si>
    <t>Telefon</t>
  </si>
  <si>
    <t xml:space="preserve">Bestell-Liste Fußringe </t>
  </si>
  <si>
    <t xml:space="preserve"> (Zuchtjahr)</t>
  </si>
  <si>
    <t>für Kennzeichnungspflichtige Vögel</t>
  </si>
  <si>
    <t>lt. Bundesartenschutzverordnung Anlage 6</t>
  </si>
  <si>
    <t>Artenschutz</t>
  </si>
  <si>
    <t>Größe</t>
  </si>
  <si>
    <t>Bestel-Nr.</t>
  </si>
  <si>
    <t>Ø</t>
  </si>
  <si>
    <t>9 4 0 2</t>
  </si>
  <si>
    <t>9 3 0 2</t>
  </si>
  <si>
    <t>9 4 0 3</t>
  </si>
  <si>
    <t>9 3 0 3</t>
  </si>
  <si>
    <t>9 4 0 4</t>
  </si>
  <si>
    <t>9 3 0 4</t>
  </si>
  <si>
    <t>9 4 0 5</t>
  </si>
  <si>
    <t>9 3 0 5</t>
  </si>
  <si>
    <t>9 4 0 7</t>
  </si>
  <si>
    <t>9 3 0 7</t>
  </si>
  <si>
    <t>9 4 0 8</t>
  </si>
  <si>
    <t>9 3 0 8</t>
  </si>
  <si>
    <t>9 4 0 9</t>
  </si>
  <si>
    <t>9 3 0 9</t>
  </si>
  <si>
    <t>9 4 1 1</t>
  </si>
  <si>
    <t>9 3 1 1</t>
  </si>
  <si>
    <t>9 4 1 4</t>
  </si>
  <si>
    <t>9 3 1 4</t>
  </si>
  <si>
    <t>9 4 1 5</t>
  </si>
  <si>
    <t>9 3 1 5</t>
  </si>
  <si>
    <t>PLZ, Wohnort</t>
  </si>
  <si>
    <t>9 4 1 6</t>
  </si>
  <si>
    <t>9 3 1 6</t>
  </si>
  <si>
    <t>9 4 1 7</t>
  </si>
  <si>
    <t>9 3 1 7</t>
  </si>
  <si>
    <t>9 4 1 8</t>
  </si>
  <si>
    <t>9 3 1 8</t>
  </si>
  <si>
    <t>Telefon (Vorwahl) / Rufnummer</t>
  </si>
  <si>
    <t>9 4 1 9</t>
  </si>
  <si>
    <t>9 3 1 9</t>
  </si>
  <si>
    <t>9 4 2 0</t>
  </si>
  <si>
    <t>9 3 2 0</t>
  </si>
  <si>
    <t>9 4 2 1</t>
  </si>
  <si>
    <t>9 3 2 1</t>
  </si>
  <si>
    <t>Bundesland</t>
  </si>
  <si>
    <t>9 4 2 2</t>
  </si>
  <si>
    <t>9 3 2 2</t>
  </si>
  <si>
    <t>9 4 2 3</t>
  </si>
  <si>
    <t>9 3 2 3</t>
  </si>
  <si>
    <t>9 4 2 4</t>
  </si>
  <si>
    <t>9 3 2 4</t>
  </si>
  <si>
    <t>9 4 2 5</t>
  </si>
  <si>
    <t>9 3 2 5</t>
  </si>
  <si>
    <t>9 4 2 6</t>
  </si>
  <si>
    <t>9 3 2 6</t>
  </si>
  <si>
    <t>9 4 2 7</t>
  </si>
  <si>
    <t>9 3 2 7</t>
  </si>
  <si>
    <t>Stück</t>
  </si>
  <si>
    <t>9 4 2 8</t>
  </si>
  <si>
    <t>9 3 2 8</t>
  </si>
  <si>
    <t>9 4 2 9</t>
  </si>
  <si>
    <t>9 3 2 9</t>
  </si>
  <si>
    <t>9 4 3 0</t>
  </si>
  <si>
    <t>9 3 3 0</t>
  </si>
  <si>
    <t>9 4 3 1</t>
  </si>
  <si>
    <t>9 3 3 1</t>
  </si>
  <si>
    <t>9 4 3 2</t>
  </si>
  <si>
    <t>9 3 3 2</t>
  </si>
  <si>
    <t>9 4 3 3</t>
  </si>
  <si>
    <t>9 3 3 3</t>
  </si>
  <si>
    <t>9 4 3 4</t>
  </si>
  <si>
    <t>9 3 3 4</t>
  </si>
  <si>
    <t>9 4 3 5</t>
  </si>
  <si>
    <t>9 3 3 5</t>
  </si>
  <si>
    <t>9 4 3 6</t>
  </si>
  <si>
    <t>9 3 3 6</t>
  </si>
  <si>
    <t>9 4 3 7</t>
  </si>
  <si>
    <t>9 3 3 7</t>
  </si>
  <si>
    <t>9 4 3 8</t>
  </si>
  <si>
    <t>9 3 3 8</t>
  </si>
  <si>
    <t>Edelstahl</t>
  </si>
  <si>
    <t>9 7 2 0</t>
  </si>
  <si>
    <t>9 7 2 2</t>
  </si>
  <si>
    <t>9 7 2 4</t>
  </si>
  <si>
    <t>9 7 2 6</t>
  </si>
  <si>
    <t>9 7 2 7</t>
  </si>
  <si>
    <t>9 7 2 9</t>
  </si>
  <si>
    <t>9 7 3 1</t>
  </si>
  <si>
    <t>Verband</t>
  </si>
  <si>
    <t>Ort</t>
  </si>
  <si>
    <t>Datum</t>
  </si>
  <si>
    <t>Unterschrift</t>
  </si>
  <si>
    <t>Sachsen</t>
  </si>
  <si>
    <t>2,0 mm</t>
  </si>
  <si>
    <t>ø</t>
  </si>
  <si>
    <t>Art. Nr.</t>
  </si>
  <si>
    <t>Artikel-Nr.</t>
  </si>
  <si>
    <t>2,2 mm</t>
  </si>
  <si>
    <t>2,5 mm</t>
  </si>
  <si>
    <t>2,7 mm</t>
  </si>
  <si>
    <t>3,0 mm</t>
  </si>
  <si>
    <t>3,2 mm</t>
  </si>
  <si>
    <t>3,5 mm</t>
  </si>
  <si>
    <t>3,8 mm</t>
  </si>
  <si>
    <t>4,0 mm</t>
  </si>
  <si>
    <t>4,2 mm</t>
  </si>
  <si>
    <t>4,4 mm</t>
  </si>
  <si>
    <t>4,5 mm</t>
  </si>
  <si>
    <t>5,0 mm</t>
  </si>
  <si>
    <t>5,5 mm</t>
  </si>
  <si>
    <t>6,0 mm</t>
  </si>
  <si>
    <t>6,5 mm</t>
  </si>
  <si>
    <t>7,0 mm</t>
  </si>
  <si>
    <t>8,0 mm</t>
  </si>
  <si>
    <t>9,0 mm</t>
  </si>
  <si>
    <t>10,0 mm</t>
  </si>
  <si>
    <t>11,0 mm</t>
  </si>
  <si>
    <t>12,0 mm</t>
  </si>
  <si>
    <t>13,0 mm</t>
  </si>
  <si>
    <t>14,0 mm</t>
  </si>
  <si>
    <t>15,0 mm</t>
  </si>
  <si>
    <t>16,0 mm</t>
  </si>
  <si>
    <t>18,0 mm</t>
  </si>
  <si>
    <t>20,0 mm</t>
  </si>
  <si>
    <t>22,0 mm</t>
  </si>
  <si>
    <t>24,0 mm</t>
  </si>
  <si>
    <t>27,0 mm</t>
  </si>
  <si>
    <t>32,0 mm</t>
  </si>
  <si>
    <t>2,8 mm</t>
  </si>
  <si>
    <t>7,5 mm</t>
  </si>
  <si>
    <t>8,5 mm</t>
  </si>
  <si>
    <t>9,5 mm</t>
  </si>
  <si>
    <t>28,0 mm</t>
  </si>
  <si>
    <t xml:space="preserve">Deutscher Kanarien- u. Vogelzüchterbund e.V. </t>
  </si>
  <si>
    <t xml:space="preserve">Fußringbestellung Zuchtjahr: </t>
  </si>
  <si>
    <t>Sammelbestellung:</t>
  </si>
  <si>
    <t>Ja</t>
  </si>
  <si>
    <t>Nein</t>
  </si>
  <si>
    <t>Kunststoff</t>
  </si>
  <si>
    <t>Aluminium</t>
  </si>
  <si>
    <t>PLZ Ort</t>
  </si>
  <si>
    <t>Summe:</t>
  </si>
  <si>
    <t>Straße Hausnummer</t>
  </si>
  <si>
    <t>Vorname Name</t>
  </si>
  <si>
    <t>Züchternummer des Empfängers</t>
  </si>
  <si>
    <t>Unterschrift /Vereinsstempel</t>
  </si>
  <si>
    <t>geprüft</t>
  </si>
  <si>
    <t>Verbandsringwart</t>
  </si>
  <si>
    <t>X</t>
  </si>
  <si>
    <t>Bitte alle blauen Felder ausfüllen</t>
  </si>
  <si>
    <t>Sächsischer Kanarien- und Vogelzüchter-Verband e.V.</t>
  </si>
  <si>
    <t>Verband- Nr.</t>
  </si>
  <si>
    <t>Verein-Nr.</t>
  </si>
  <si>
    <t>Vereinsvorsitzender</t>
  </si>
  <si>
    <t>Straße</t>
  </si>
  <si>
    <t>E-Mail</t>
  </si>
  <si>
    <t>Vereins-Schriftführer</t>
  </si>
  <si>
    <t>Vereinskassierer</t>
  </si>
  <si>
    <r>
      <t xml:space="preserve">Ringe der </t>
    </r>
    <r>
      <rPr>
        <b/>
        <sz val="10"/>
        <color indexed="10"/>
        <rFont val="Arial"/>
        <family val="2"/>
      </rPr>
      <t>Sammelbestellung</t>
    </r>
    <r>
      <rPr>
        <b/>
        <sz val="10"/>
        <rFont val="Arial"/>
        <family val="2"/>
      </rPr>
      <t xml:space="preserve"> senden an:</t>
    </r>
  </si>
  <si>
    <t>Züchter-Nr.</t>
  </si>
  <si>
    <r>
      <rPr>
        <b/>
        <sz val="11"/>
        <rFont val="Arial"/>
        <family val="2"/>
      </rPr>
      <t xml:space="preserve">Aluminium eloxiert </t>
    </r>
    <r>
      <rPr>
        <b/>
        <sz val="9"/>
        <rFont val="Arial"/>
        <family val="2"/>
      </rPr>
      <t xml:space="preserve">                   mit Züchternummer</t>
    </r>
  </si>
  <si>
    <r>
      <rPr>
        <b/>
        <sz val="11"/>
        <rFont val="Arial"/>
        <family val="2"/>
      </rPr>
      <t xml:space="preserve">Aluminium offen    </t>
    </r>
    <r>
      <rPr>
        <b/>
        <sz val="9"/>
        <rFont val="Arial"/>
        <family val="2"/>
      </rPr>
      <t xml:space="preserve">                             ohne Züchternummer</t>
    </r>
  </si>
  <si>
    <t>Züchternummer Empfänger</t>
  </si>
  <si>
    <t>Ich versichere hiermit, dass ich die bestellten Kennzeichen 
vorschriftsmäßig verwenden werde. Die umseitigen Bedingungen 
sind Bestandteil der Bestellung</t>
  </si>
  <si>
    <t>Ort, Datum</t>
  </si>
  <si>
    <t>Geprüft</t>
  </si>
  <si>
    <t>DKB e.V. Mitglied</t>
  </si>
  <si>
    <t>Unterschrift Verbandsringwart</t>
  </si>
  <si>
    <t>Zahlunspflichtiger:</t>
  </si>
  <si>
    <t>Vorname Name (Kontoinhaber</t>
  </si>
  <si>
    <t>DE</t>
  </si>
  <si>
    <t>IBAN des Zahlungspflichtigen (max. 22 Stellen)</t>
  </si>
  <si>
    <t>Kreditinstitut</t>
  </si>
  <si>
    <t>BIC (8 oder 12 Stellen)</t>
  </si>
  <si>
    <t>Firmenstempel und Unterschrift</t>
  </si>
  <si>
    <t>Ihre IBAN und den BIC finden Sie z. B. auch auf Ihrem Kontoauszug.</t>
  </si>
  <si>
    <t xml:space="preserve">   Mandatsreferenz (wird separat mitgeteilt):</t>
  </si>
  <si>
    <t>Lfd. Nr.</t>
  </si>
  <si>
    <t>Straße, Nr.</t>
  </si>
  <si>
    <t>PLZ Wohnort</t>
  </si>
  <si>
    <r>
      <t xml:space="preserve">Verband </t>
    </r>
    <r>
      <rPr>
        <sz val="8"/>
        <color rgb="FFFF0000"/>
        <rFont val="Arial"/>
        <family val="2"/>
      </rPr>
      <t>2-stellig</t>
    </r>
  </si>
  <si>
    <r>
      <t xml:space="preserve">Verein    </t>
    </r>
    <r>
      <rPr>
        <sz val="8"/>
        <color rgb="FFFF0000"/>
        <rFont val="Arial"/>
        <family val="2"/>
      </rPr>
      <t>2-stellig</t>
    </r>
  </si>
  <si>
    <r>
      <t xml:space="preserve">Fachgruppe </t>
    </r>
    <r>
      <rPr>
        <sz val="8"/>
        <color rgb="FFFF0000"/>
        <rFont val="Arial"/>
        <family val="2"/>
      </rPr>
      <t>Rückseite beachten</t>
    </r>
  </si>
  <si>
    <t>geboren am</t>
  </si>
  <si>
    <t>Email</t>
  </si>
  <si>
    <t>DKB-Status</t>
  </si>
  <si>
    <r>
      <rPr>
        <b/>
        <sz val="11"/>
        <rFont val="Arial"/>
        <family val="2"/>
      </rPr>
      <t>N</t>
    </r>
    <r>
      <rPr>
        <sz val="10"/>
        <rFont val="Arial"/>
        <family val="2"/>
      </rPr>
      <t>euanmeldung</t>
    </r>
  </si>
  <si>
    <r>
      <rPr>
        <b/>
        <sz val="11"/>
        <rFont val="Arial"/>
        <family val="2"/>
      </rPr>
      <t>A</t>
    </r>
    <r>
      <rPr>
        <sz val="10"/>
        <rFont val="Arial"/>
        <family val="2"/>
      </rPr>
      <t>bmeldung</t>
    </r>
  </si>
  <si>
    <r>
      <rPr>
        <b/>
        <sz val="11"/>
        <rFont val="Arial"/>
        <family val="2"/>
      </rPr>
      <t>Ä</t>
    </r>
    <r>
      <rPr>
        <sz val="10"/>
        <rFont val="Arial"/>
        <family val="2"/>
      </rPr>
      <t>nderung</t>
    </r>
  </si>
  <si>
    <r>
      <t xml:space="preserve">Züchter    </t>
    </r>
    <r>
      <rPr>
        <sz val="8"/>
        <color rgb="FFFF0000"/>
        <rFont val="Arial"/>
        <family val="2"/>
      </rPr>
      <t>2-stellig</t>
    </r>
  </si>
  <si>
    <t>Vor- und Nachname</t>
  </si>
  <si>
    <t>Kassierer</t>
  </si>
  <si>
    <t>Straße Nr.</t>
  </si>
  <si>
    <t>Schriftführer</t>
  </si>
  <si>
    <t>Zuchtjahr</t>
  </si>
  <si>
    <t>Mitgliederliste</t>
  </si>
  <si>
    <t>Züchter-Nummer</t>
  </si>
  <si>
    <t>Verbands-Kenn-Nr.        2-stellig</t>
  </si>
  <si>
    <t>Vereins-      Kenn-Nr.         2-stellig</t>
  </si>
  <si>
    <r>
      <t xml:space="preserve">Bitte diese Felder mit den </t>
    </r>
    <r>
      <rPr>
        <b/>
        <sz val="10"/>
        <color rgb="FFFF0000"/>
        <rFont val="Arial"/>
        <family val="2"/>
      </rPr>
      <t>Daten des Vereins</t>
    </r>
    <r>
      <rPr>
        <b/>
        <sz val="10"/>
        <rFont val="Arial"/>
        <family val="2"/>
      </rPr>
      <t xml:space="preserve"> eintragen. nur einmal ausgefüllt, erleichtert das die Eingabe aller anderen Formulare</t>
    </r>
  </si>
  <si>
    <t xml:space="preserve">Sepa Lastschriftmandat </t>
  </si>
  <si>
    <t>die Daten für die Einzugsermächtigung</t>
  </si>
  <si>
    <t>sind auf der Rückseite einzutragen</t>
  </si>
  <si>
    <t>Vorkasse</t>
  </si>
  <si>
    <t>Rechnung</t>
  </si>
  <si>
    <t>DKB 2025 UF / 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</si>
</sst>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00"/>
    <numFmt numFmtId="166" formatCode="[$€-2]\ #,##0.00;[Red]\-[$€-2]\ #,##0.00"/>
    <numFmt numFmtId="167" formatCode="dd/mm/yy;@"/>
  </numFmts>
  <fonts count="43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u/>
      <sz val="10"/>
      <color indexed="12"/>
      <name val="Arial"/>
    </font>
    <font>
      <b/>
      <sz val="11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sz val="5"/>
      <name val="Arial"/>
      <family val="2"/>
    </font>
    <font>
      <b/>
      <sz val="24"/>
      <name val="Arial"/>
      <family val="2"/>
    </font>
    <font>
      <sz val="24"/>
      <name val="Arial"/>
      <family val="2"/>
    </font>
    <font>
      <sz val="16"/>
      <name val="Arial"/>
      <family val="2"/>
    </font>
    <font>
      <sz val="14"/>
      <name val="Arial"/>
      <family val="2"/>
    </font>
    <font>
      <b/>
      <sz val="9"/>
      <name val="Arial"/>
      <family val="2"/>
    </font>
    <font>
      <b/>
      <sz val="16"/>
      <name val="Arial"/>
      <family val="2"/>
    </font>
    <font>
      <b/>
      <sz val="11"/>
      <name val="Times New Roman"/>
      <family val="1"/>
    </font>
    <font>
      <b/>
      <sz val="11"/>
      <name val="Arial"/>
    </font>
    <font>
      <sz val="11"/>
      <name val="Arial"/>
    </font>
    <font>
      <b/>
      <sz val="9"/>
      <name val="Times New Roman"/>
      <family val="1"/>
    </font>
    <font>
      <b/>
      <sz val="9"/>
      <name val="Arial"/>
    </font>
    <font>
      <b/>
      <sz val="8"/>
      <name val="Arial"/>
      <family val="2"/>
    </font>
    <font>
      <b/>
      <sz val="14"/>
      <name val="Arial"/>
      <family val="2"/>
    </font>
    <font>
      <b/>
      <sz val="14"/>
      <color indexed="10"/>
      <name val="Arial"/>
      <family val="2"/>
    </font>
    <font>
      <sz val="12"/>
      <name val="Arial"/>
      <family val="2"/>
    </font>
    <font>
      <b/>
      <sz val="8"/>
      <color indexed="10"/>
      <name val="Tahoma"/>
      <family val="2"/>
    </font>
    <font>
      <sz val="10"/>
      <name val="Arial"/>
      <family val="2"/>
    </font>
    <font>
      <b/>
      <sz val="22"/>
      <name val="Arial"/>
      <family val="2"/>
    </font>
    <font>
      <sz val="6"/>
      <name val="Arial"/>
      <family val="2"/>
    </font>
    <font>
      <b/>
      <sz val="10"/>
      <color indexed="10"/>
      <name val="Tahoma"/>
      <family val="2"/>
    </font>
    <font>
      <b/>
      <sz val="12"/>
      <color indexed="12"/>
      <name val="Arial"/>
      <family val="2"/>
    </font>
    <font>
      <b/>
      <sz val="18"/>
      <name val="Arial"/>
      <family val="2"/>
    </font>
    <font>
      <b/>
      <sz val="7"/>
      <name val="Arial"/>
      <family val="2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b/>
      <sz val="10"/>
      <color indexed="10"/>
      <name val="Arial"/>
      <family val="2"/>
    </font>
    <font>
      <b/>
      <sz val="28"/>
      <name val="Castellar"/>
      <family val="1"/>
    </font>
    <font>
      <b/>
      <sz val="10"/>
      <color rgb="FFFF0000"/>
      <name val="Arial"/>
      <family val="2"/>
    </font>
    <font>
      <sz val="12"/>
      <color rgb="FFFF0000"/>
      <name val="Arial"/>
      <family val="2"/>
    </font>
    <font>
      <b/>
      <u/>
      <sz val="10"/>
      <name val="Arial"/>
      <family val="2"/>
    </font>
    <font>
      <sz val="11"/>
      <color rgb="FF000000"/>
      <name val="Calibri"/>
      <family val="2"/>
    </font>
    <font>
      <b/>
      <sz val="14"/>
      <color rgb="FFFF0000"/>
      <name val="Arial"/>
      <family val="2"/>
    </font>
    <font>
      <sz val="8"/>
      <color rgb="FFFF0000"/>
      <name val="Arial"/>
      <family val="2"/>
    </font>
    <font>
      <sz val="9"/>
      <name val="Arial"/>
      <family val="2"/>
    </font>
    <font>
      <sz val="8"/>
      <color indexed="81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mediumGray">
        <bgColor theme="8" tint="0.79998168889431442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4" tint="0.59999389629810485"/>
        <bgColor indexed="64"/>
      </patternFill>
    </fill>
  </fills>
  <borders count="37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333">
    <xf numFmtId="0" fontId="0" fillId="0" borderId="0" xfId="0"/>
    <xf numFmtId="0" fontId="0" fillId="0" borderId="5" xfId="0" applyBorder="1"/>
    <xf numFmtId="0" fontId="24" fillId="0" borderId="0" xfId="0" applyFont="1"/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165" fontId="2" fillId="2" borderId="14" xfId="0" applyNumberFormat="1" applyFont="1" applyFill="1" applyBorder="1" applyAlignment="1" applyProtection="1">
      <alignment horizontal="center"/>
      <protection locked="0"/>
    </xf>
    <xf numFmtId="0" fontId="29" fillId="0" borderId="0" xfId="0" applyFont="1"/>
    <xf numFmtId="0" fontId="2" fillId="0" borderId="0" xfId="0" applyFont="1" applyAlignment="1">
      <alignment horizontal="left" vertical="center"/>
    </xf>
    <xf numFmtId="0" fontId="24" fillId="0" borderId="0" xfId="0" applyFont="1" applyAlignment="1">
      <alignment horizontal="left" vertical="top"/>
    </xf>
    <xf numFmtId="0" fontId="2" fillId="0" borderId="0" xfId="0" applyFont="1" applyAlignment="1">
      <alignment horizontal="left" vertical="top" wrapText="1"/>
    </xf>
    <xf numFmtId="0" fontId="24" fillId="0" borderId="0" xfId="0" applyFont="1" applyAlignment="1">
      <alignment vertical="top"/>
    </xf>
    <xf numFmtId="0" fontId="2" fillId="0" borderId="0" xfId="0" applyFont="1"/>
    <xf numFmtId="0" fontId="2" fillId="0" borderId="0" xfId="0" applyFont="1" applyAlignment="1">
      <alignment horizontal="left"/>
    </xf>
    <xf numFmtId="0" fontId="24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24" fillId="0" borderId="0" xfId="0" applyFont="1" applyAlignment="1">
      <alignment horizontal="left"/>
    </xf>
    <xf numFmtId="0" fontId="29" fillId="0" borderId="0" xfId="0" applyFont="1" applyAlignment="1">
      <alignment horizontal="center"/>
    </xf>
    <xf numFmtId="49" fontId="29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left"/>
    </xf>
    <xf numFmtId="0" fontId="19" fillId="0" borderId="0" xfId="0" applyFont="1" applyAlignment="1">
      <alignment horizontal="right"/>
    </xf>
    <xf numFmtId="49" fontId="0" fillId="0" borderId="0" xfId="0" applyNumberFormat="1" applyAlignment="1">
      <alignment horizontal="left"/>
    </xf>
    <xf numFmtId="49" fontId="24" fillId="0" borderId="0" xfId="0" applyNumberFormat="1" applyFont="1" applyAlignment="1">
      <alignment horizontal="left"/>
    </xf>
    <xf numFmtId="0" fontId="24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9" fillId="0" borderId="0" xfId="0" applyFont="1"/>
    <xf numFmtId="0" fontId="24" fillId="0" borderId="14" xfId="0" applyFont="1" applyBorder="1" applyAlignment="1">
      <alignment horizontal="center"/>
    </xf>
    <xf numFmtId="0" fontId="0" fillId="3" borderId="0" xfId="0" applyFill="1"/>
    <xf numFmtId="0" fontId="19" fillId="0" borderId="18" xfId="0" applyFont="1" applyBorder="1"/>
    <xf numFmtId="0" fontId="19" fillId="0" borderId="1" xfId="0" applyFont="1" applyBorder="1" applyAlignment="1">
      <alignment horizontal="center"/>
    </xf>
    <xf numFmtId="0" fontId="19" fillId="3" borderId="0" xfId="0" applyFont="1" applyFill="1"/>
    <xf numFmtId="0" fontId="19" fillId="0" borderId="14" xfId="0" applyFont="1" applyBorder="1" applyAlignment="1">
      <alignment horizontal="center"/>
    </xf>
    <xf numFmtId="0" fontId="6" fillId="0" borderId="0" xfId="0" applyFont="1" applyAlignment="1">
      <alignment horizontal="center"/>
    </xf>
    <xf numFmtId="49" fontId="6" fillId="0" borderId="0" xfId="0" applyNumberFormat="1" applyFont="1" applyAlignment="1">
      <alignment horizontal="center"/>
    </xf>
    <xf numFmtId="0" fontId="26" fillId="0" borderId="0" xfId="0" applyFont="1" applyAlignment="1">
      <alignment horizontal="left"/>
    </xf>
    <xf numFmtId="49" fontId="26" fillId="0" borderId="0" xfId="0" applyNumberFormat="1" applyFont="1" applyAlignment="1">
      <alignment horizontal="left"/>
    </xf>
    <xf numFmtId="0" fontId="0" fillId="0" borderId="20" xfId="0" applyBorder="1"/>
    <xf numFmtId="0" fontId="0" fillId="0" borderId="20" xfId="0" applyBorder="1" applyAlignment="1">
      <alignment horizontal="center"/>
    </xf>
    <xf numFmtId="49" fontId="0" fillId="0" borderId="20" xfId="0" applyNumberFormat="1" applyBorder="1" applyAlignment="1">
      <alignment horizontal="center"/>
    </xf>
    <xf numFmtId="49" fontId="0" fillId="0" borderId="0" xfId="0" applyNumberFormat="1" applyAlignment="1" applyProtection="1">
      <alignment horizontal="center"/>
      <protection locked="0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2" fontId="9" fillId="0" borderId="0" xfId="0" applyNumberFormat="1" applyFont="1" applyAlignment="1">
      <alignment horizontal="left"/>
    </xf>
    <xf numFmtId="2" fontId="0" fillId="0" borderId="0" xfId="0" applyNumberFormat="1" applyAlignment="1">
      <alignment horizontal="right"/>
    </xf>
    <xf numFmtId="0" fontId="6" fillId="0" borderId="0" xfId="0" applyFont="1"/>
    <xf numFmtId="0" fontId="10" fillId="0" borderId="0" xfId="0" applyFont="1"/>
    <xf numFmtId="2" fontId="10" fillId="0" borderId="0" xfId="0" applyNumberFormat="1" applyFont="1" applyAlignment="1">
      <alignment horizontal="center"/>
    </xf>
    <xf numFmtId="0" fontId="11" fillId="0" borderId="0" xfId="0" applyFont="1"/>
    <xf numFmtId="0" fontId="1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2" fontId="0" fillId="0" borderId="0" xfId="0" applyNumberFormat="1" applyAlignment="1">
      <alignment horizontal="center"/>
    </xf>
    <xf numFmtId="2" fontId="7" fillId="0" borderId="0" xfId="0" applyNumberFormat="1" applyFont="1" applyAlignment="1">
      <alignment horizontal="center" vertical="top"/>
    </xf>
    <xf numFmtId="2" fontId="7" fillId="0" borderId="0" xfId="0" applyNumberFormat="1" applyFont="1" applyAlignment="1">
      <alignment horizontal="left" vertical="top"/>
    </xf>
    <xf numFmtId="0" fontId="1" fillId="0" borderId="15" xfId="0" applyFont="1" applyBorder="1"/>
    <xf numFmtId="2" fontId="1" fillId="0" borderId="0" xfId="0" applyNumberFormat="1" applyFont="1" applyAlignment="1">
      <alignment horizontal="center"/>
    </xf>
    <xf numFmtId="0" fontId="0" fillId="0" borderId="29" xfId="0" applyBorder="1"/>
    <xf numFmtId="0" fontId="0" fillId="0" borderId="6" xfId="0" applyBorder="1"/>
    <xf numFmtId="0" fontId="14" fillId="0" borderId="30" xfId="0" applyFont="1" applyBorder="1"/>
    <xf numFmtId="164" fontId="15" fillId="0" borderId="2" xfId="0" applyNumberFormat="1" applyFont="1" applyBorder="1"/>
    <xf numFmtId="2" fontId="15" fillId="5" borderId="2" xfId="0" applyNumberFormat="1" applyFont="1" applyFill="1" applyBorder="1" applyAlignment="1">
      <alignment horizontal="center"/>
    </xf>
    <xf numFmtId="0" fontId="16" fillId="0" borderId="0" xfId="0" applyFont="1"/>
    <xf numFmtId="0" fontId="14" fillId="0" borderId="33" xfId="0" applyFont="1" applyBorder="1"/>
    <xf numFmtId="164" fontId="15" fillId="0" borderId="3" xfId="0" applyNumberFormat="1" applyFont="1" applyBorder="1"/>
    <xf numFmtId="2" fontId="15" fillId="5" borderId="3" xfId="0" applyNumberFormat="1" applyFont="1" applyFill="1" applyBorder="1" applyAlignment="1">
      <alignment horizontal="center"/>
    </xf>
    <xf numFmtId="0" fontId="14" fillId="0" borderId="32" xfId="0" applyFont="1" applyBorder="1"/>
    <xf numFmtId="164" fontId="15" fillId="0" borderId="4" xfId="0" applyNumberFormat="1" applyFont="1" applyBorder="1"/>
    <xf numFmtId="2" fontId="15" fillId="5" borderId="4" xfId="0" applyNumberFormat="1" applyFont="1" applyFill="1" applyBorder="1" applyAlignment="1">
      <alignment horizontal="center"/>
    </xf>
    <xf numFmtId="0" fontId="5" fillId="0" borderId="0" xfId="0" applyFont="1"/>
    <xf numFmtId="0" fontId="28" fillId="0" borderId="0" xfId="0" applyFont="1" applyAlignment="1">
      <alignment horizontal="center"/>
    </xf>
    <xf numFmtId="0" fontId="14" fillId="0" borderId="34" xfId="0" applyFont="1" applyBorder="1"/>
    <xf numFmtId="164" fontId="15" fillId="0" borderId="8" xfId="0" applyNumberFormat="1" applyFont="1" applyBorder="1"/>
    <xf numFmtId="2" fontId="15" fillId="5" borderId="8" xfId="0" applyNumberFormat="1" applyFont="1" applyFill="1" applyBorder="1" applyAlignment="1">
      <alignment horizontal="center"/>
    </xf>
    <xf numFmtId="0" fontId="17" fillId="0" borderId="0" xfId="0" applyFont="1"/>
    <xf numFmtId="164" fontId="18" fillId="0" borderId="0" xfId="0" applyNumberFormat="1" applyFont="1"/>
    <xf numFmtId="2" fontId="18" fillId="0" borderId="0" xfId="0" applyNumberFormat="1" applyFont="1" applyAlignment="1">
      <alignment horizontal="center"/>
    </xf>
    <xf numFmtId="0" fontId="36" fillId="0" borderId="0" xfId="0" applyFont="1"/>
    <xf numFmtId="0" fontId="17" fillId="0" borderId="33" xfId="0" applyFont="1" applyBorder="1"/>
    <xf numFmtId="164" fontId="4" fillId="0" borderId="3" xfId="0" applyNumberFormat="1" applyFont="1" applyBorder="1"/>
    <xf numFmtId="2" fontId="4" fillId="5" borderId="4" xfId="0" applyNumberFormat="1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2" fontId="4" fillId="5" borderId="3" xfId="0" applyNumberFormat="1" applyFont="1" applyFill="1" applyBorder="1" applyAlignment="1">
      <alignment horizontal="center"/>
    </xf>
    <xf numFmtId="2" fontId="0" fillId="0" borderId="15" xfId="0" applyNumberFormat="1" applyBorder="1" applyAlignment="1">
      <alignment horizontal="center"/>
    </xf>
    <xf numFmtId="0" fontId="17" fillId="0" borderId="34" xfId="0" applyFont="1" applyBorder="1"/>
    <xf numFmtId="164" fontId="4" fillId="0" borderId="8" xfId="0" applyNumberFormat="1" applyFont="1" applyBorder="1"/>
    <xf numFmtId="2" fontId="4" fillId="5" borderId="8" xfId="0" applyNumberFormat="1" applyFont="1" applyFill="1" applyBorder="1" applyAlignment="1">
      <alignment horizontal="center"/>
    </xf>
    <xf numFmtId="2" fontId="2" fillId="0" borderId="0" xfId="0" applyNumberFormat="1" applyFont="1" applyAlignment="1">
      <alignment horizontal="center"/>
    </xf>
    <xf numFmtId="2" fontId="24" fillId="0" borderId="16" xfId="0" applyNumberFormat="1" applyFont="1" applyBorder="1" applyAlignment="1">
      <alignment horizontal="center"/>
    </xf>
    <xf numFmtId="0" fontId="0" fillId="0" borderId="9" xfId="0" applyBorder="1"/>
    <xf numFmtId="0" fontId="24" fillId="0" borderId="9" xfId="0" applyFont="1" applyBorder="1"/>
    <xf numFmtId="2" fontId="0" fillId="0" borderId="9" xfId="0" applyNumberFormat="1" applyBorder="1" applyAlignment="1">
      <alignment horizontal="right"/>
    </xf>
    <xf numFmtId="0" fontId="0" fillId="0" borderId="7" xfId="0" applyBorder="1"/>
    <xf numFmtId="0" fontId="24" fillId="0" borderId="5" xfId="0" applyFont="1" applyBorder="1"/>
    <xf numFmtId="2" fontId="0" fillId="0" borderId="5" xfId="0" applyNumberFormat="1" applyBorder="1" applyAlignment="1">
      <alignment horizontal="center"/>
    </xf>
    <xf numFmtId="2" fontId="0" fillId="0" borderId="5" xfId="0" applyNumberFormat="1" applyBorder="1" applyAlignment="1">
      <alignment horizontal="right"/>
    </xf>
    <xf numFmtId="2" fontId="24" fillId="0" borderId="0" xfId="0" applyNumberFormat="1" applyFont="1" applyAlignment="1">
      <alignment horizontal="center"/>
    </xf>
    <xf numFmtId="0" fontId="37" fillId="0" borderId="0" xfId="0" applyFont="1"/>
    <xf numFmtId="1" fontId="21" fillId="2" borderId="14" xfId="0" applyNumberFormat="1" applyFont="1" applyFill="1" applyBorder="1" applyAlignment="1" applyProtection="1">
      <alignment horizontal="center"/>
      <protection locked="0"/>
    </xf>
    <xf numFmtId="0" fontId="28" fillId="2" borderId="31" xfId="0" applyFont="1" applyFill="1" applyBorder="1" applyAlignment="1" applyProtection="1">
      <alignment horizontal="center"/>
      <protection locked="0"/>
    </xf>
    <xf numFmtId="0" fontId="28" fillId="2" borderId="35" xfId="0" applyFont="1" applyFill="1" applyBorder="1" applyAlignment="1" applyProtection="1">
      <alignment horizontal="center"/>
      <protection locked="0"/>
    </xf>
    <xf numFmtId="0" fontId="38" fillId="0" borderId="0" xfId="0" applyFont="1"/>
    <xf numFmtId="0" fontId="2" fillId="6" borderId="14" xfId="0" applyFont="1" applyFill="1" applyBorder="1" applyAlignment="1">
      <alignment horizontal="center"/>
    </xf>
    <xf numFmtId="0" fontId="24" fillId="0" borderId="0" xfId="0" applyFont="1" applyAlignment="1">
      <alignment horizontal="center" vertical="center" wrapText="1"/>
    </xf>
    <xf numFmtId="0" fontId="29" fillId="0" borderId="0" xfId="0" applyFont="1" applyAlignment="1">
      <alignment horizontal="center" vertical="center"/>
    </xf>
    <xf numFmtId="0" fontId="24" fillId="0" borderId="14" xfId="0" applyFont="1" applyBorder="1" applyAlignment="1">
      <alignment horizontal="center" vertical="center" wrapText="1"/>
    </xf>
    <xf numFmtId="0" fontId="24" fillId="0" borderId="18" xfId="0" applyFont="1" applyBorder="1" applyAlignment="1">
      <alignment horizontal="center" vertical="center" wrapText="1"/>
    </xf>
    <xf numFmtId="0" fontId="0" fillId="0" borderId="12" xfId="0" applyBorder="1"/>
    <xf numFmtId="0" fontId="41" fillId="0" borderId="0" xfId="0" applyFont="1"/>
    <xf numFmtId="0" fontId="0" fillId="0" borderId="0" xfId="0" applyAlignment="1">
      <alignment horizontal="left"/>
    </xf>
    <xf numFmtId="167" fontId="24" fillId="0" borderId="0" xfId="0" applyNumberFormat="1" applyFont="1"/>
    <xf numFmtId="0" fontId="25" fillId="2" borderId="14" xfId="0" applyFont="1" applyFill="1" applyBorder="1" applyAlignment="1" applyProtection="1">
      <alignment horizontal="center" vertical="center"/>
      <protection locked="0"/>
    </xf>
    <xf numFmtId="0" fontId="20" fillId="2" borderId="14" xfId="0" applyFont="1" applyFill="1" applyBorder="1" applyAlignment="1" applyProtection="1">
      <alignment horizontal="center" vertical="center"/>
      <protection locked="0"/>
    </xf>
    <xf numFmtId="0" fontId="39" fillId="0" borderId="14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/>
    </xf>
    <xf numFmtId="165" fontId="24" fillId="2" borderId="14" xfId="0" applyNumberFormat="1" applyFont="1" applyFill="1" applyBorder="1" applyAlignment="1" applyProtection="1">
      <alignment horizontal="center"/>
      <protection locked="0"/>
    </xf>
    <xf numFmtId="165" fontId="24" fillId="0" borderId="14" xfId="0" applyNumberFormat="1" applyFont="1" applyBorder="1" applyAlignment="1">
      <alignment horizontal="center"/>
    </xf>
    <xf numFmtId="0" fontId="35" fillId="0" borderId="14" xfId="0" applyFont="1" applyBorder="1" applyAlignment="1">
      <alignment horizontal="center" vertical="center"/>
    </xf>
    <xf numFmtId="0" fontId="20" fillId="0" borderId="0" xfId="0" applyFont="1" applyAlignment="1" applyProtection="1">
      <alignment horizontal="center" vertical="center"/>
      <protection locked="0"/>
    </xf>
    <xf numFmtId="165" fontId="25" fillId="0" borderId="1" xfId="0" applyNumberFormat="1" applyFont="1" applyBorder="1" applyAlignment="1">
      <alignment horizontal="center" vertical="center"/>
    </xf>
    <xf numFmtId="165" fontId="25" fillId="0" borderId="14" xfId="0" applyNumberFormat="1" applyFont="1" applyBorder="1" applyAlignment="1">
      <alignment horizontal="center" vertical="center"/>
    </xf>
    <xf numFmtId="165" fontId="22" fillId="0" borderId="23" xfId="0" applyNumberFormat="1" applyFont="1" applyBorder="1" applyAlignment="1">
      <alignment horizontal="center" vertical="center"/>
    </xf>
    <xf numFmtId="165" fontId="22" fillId="0" borderId="5" xfId="0" applyNumberFormat="1" applyFont="1" applyBorder="1" applyAlignment="1">
      <alignment horizontal="center" vertical="center"/>
    </xf>
    <xf numFmtId="165" fontId="22" fillId="0" borderId="12" xfId="0" applyNumberFormat="1" applyFont="1" applyBorder="1" applyAlignment="1">
      <alignment horizontal="center" vertical="center"/>
    </xf>
    <xf numFmtId="0" fontId="0" fillId="0" borderId="0" xfId="0" applyAlignment="1" applyProtection="1">
      <alignment horizontal="left" vertical="center"/>
      <protection locked="0"/>
    </xf>
    <xf numFmtId="165" fontId="0" fillId="0" borderId="14" xfId="0" applyNumberFormat="1" applyBorder="1" applyAlignment="1">
      <alignment horizontal="center"/>
    </xf>
    <xf numFmtId="165" fontId="0" fillId="2" borderId="14" xfId="0" applyNumberFormat="1" applyFill="1" applyBorder="1" applyAlignment="1" applyProtection="1">
      <alignment horizontal="center"/>
      <protection locked="0"/>
    </xf>
    <xf numFmtId="165" fontId="2" fillId="0" borderId="0" xfId="0" applyNumberFormat="1" applyFont="1" applyAlignment="1">
      <alignment horizontal="center"/>
    </xf>
    <xf numFmtId="0" fontId="22" fillId="0" borderId="0" xfId="0" applyFont="1"/>
    <xf numFmtId="0" fontId="2" fillId="2" borderId="18" xfId="0" applyFont="1" applyFill="1" applyBorder="1" applyAlignment="1" applyProtection="1">
      <alignment horizontal="left" vertical="top" wrapText="1"/>
      <protection locked="0"/>
    </xf>
    <xf numFmtId="0" fontId="2" fillId="2" borderId="19" xfId="0" applyFont="1" applyFill="1" applyBorder="1" applyAlignment="1" applyProtection="1">
      <alignment horizontal="left" vertical="top" wrapText="1"/>
      <protection locked="0"/>
    </xf>
    <xf numFmtId="0" fontId="2" fillId="2" borderId="1" xfId="0" applyFont="1" applyFill="1" applyBorder="1" applyAlignment="1" applyProtection="1">
      <alignment horizontal="left" vertical="top" wrapText="1"/>
      <protection locked="0"/>
    </xf>
    <xf numFmtId="0" fontId="0" fillId="0" borderId="0" xfId="0" applyAlignment="1">
      <alignment horizontal="right"/>
    </xf>
    <xf numFmtId="0" fontId="24" fillId="2" borderId="18" xfId="0" applyFont="1" applyFill="1" applyBorder="1" applyAlignment="1" applyProtection="1">
      <alignment horizontal="left"/>
      <protection locked="0"/>
    </xf>
    <xf numFmtId="0" fontId="24" fillId="2" borderId="19" xfId="0" applyFont="1" applyFill="1" applyBorder="1" applyAlignment="1" applyProtection="1">
      <alignment horizontal="left"/>
      <protection locked="0"/>
    </xf>
    <xf numFmtId="0" fontId="24" fillId="2" borderId="1" xfId="0" applyFont="1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left"/>
      <protection locked="0"/>
    </xf>
    <xf numFmtId="0" fontId="0" fillId="2" borderId="19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3" fillId="2" borderId="18" xfId="1" applyFill="1" applyBorder="1" applyAlignment="1" applyProtection="1">
      <alignment horizontal="left"/>
      <protection locked="0"/>
    </xf>
    <xf numFmtId="0" fontId="3" fillId="2" borderId="19" xfId="1" applyFill="1" applyBorder="1" applyAlignment="1" applyProtection="1">
      <alignment horizontal="left"/>
      <protection locked="0"/>
    </xf>
    <xf numFmtId="0" fontId="3" fillId="2" borderId="1" xfId="1" applyFill="1" applyBorder="1" applyAlignment="1" applyProtection="1">
      <alignment horizontal="left"/>
      <protection locked="0"/>
    </xf>
    <xf numFmtId="0" fontId="41" fillId="0" borderId="21" xfId="0" applyFont="1" applyBorder="1" applyAlignment="1">
      <alignment horizontal="center"/>
    </xf>
    <xf numFmtId="0" fontId="41" fillId="0" borderId="20" xfId="0" applyFont="1" applyBorder="1" applyAlignment="1">
      <alignment horizontal="center"/>
    </xf>
    <xf numFmtId="0" fontId="41" fillId="0" borderId="22" xfId="0" applyFont="1" applyBorder="1" applyAlignment="1">
      <alignment horizontal="center"/>
    </xf>
    <xf numFmtId="0" fontId="5" fillId="2" borderId="23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165" fontId="5" fillId="2" borderId="21" xfId="0" applyNumberFormat="1" applyFont="1" applyFill="1" applyBorder="1" applyAlignment="1" applyProtection="1">
      <alignment horizontal="center" vertical="center" wrapText="1"/>
      <protection locked="0"/>
    </xf>
    <xf numFmtId="165" fontId="5" fillId="2" borderId="20" xfId="0" applyNumberFormat="1" applyFont="1" applyFill="1" applyBorder="1" applyAlignment="1" applyProtection="1">
      <alignment horizontal="center" vertical="center" wrapText="1"/>
      <protection locked="0"/>
    </xf>
    <xf numFmtId="165" fontId="5" fillId="2" borderId="22" xfId="0" applyNumberFormat="1" applyFont="1" applyFill="1" applyBorder="1" applyAlignment="1" applyProtection="1">
      <alignment horizontal="center" vertical="center" wrapText="1"/>
      <protection locked="0"/>
    </xf>
    <xf numFmtId="165" fontId="5" fillId="2" borderId="23" xfId="0" applyNumberFormat="1" applyFont="1" applyFill="1" applyBorder="1" applyAlignment="1" applyProtection="1">
      <alignment horizontal="center" vertical="center" wrapText="1"/>
      <protection locked="0"/>
    </xf>
    <xf numFmtId="165" fontId="5" fillId="2" borderId="5" xfId="0" applyNumberFormat="1" applyFont="1" applyFill="1" applyBorder="1" applyAlignment="1" applyProtection="1">
      <alignment horizontal="center" vertical="center" wrapText="1"/>
      <protection locked="0"/>
    </xf>
    <xf numFmtId="165" fontId="5" fillId="2" borderId="12" xfId="0" applyNumberFormat="1" applyFont="1" applyFill="1" applyBorder="1" applyAlignment="1" applyProtection="1">
      <alignment horizontal="center" vertical="center" wrapText="1"/>
      <protection locked="0"/>
    </xf>
    <xf numFmtId="0" fontId="24" fillId="0" borderId="21" xfId="0" applyFont="1" applyBorder="1" applyAlignment="1">
      <alignment horizontal="center"/>
    </xf>
    <xf numFmtId="0" fontId="24" fillId="0" borderId="20" xfId="0" applyFont="1" applyBorder="1" applyAlignment="1">
      <alignment horizontal="center"/>
    </xf>
    <xf numFmtId="0" fontId="24" fillId="0" borderId="22" xfId="0" applyFont="1" applyBorder="1" applyAlignment="1">
      <alignment horizontal="center"/>
    </xf>
    <xf numFmtId="0" fontId="24" fillId="0" borderId="17" xfId="0" applyFont="1" applyBorder="1" applyAlignment="1">
      <alignment horizontal="center"/>
    </xf>
    <xf numFmtId="0" fontId="24" fillId="0" borderId="0" xfId="0" applyFont="1" applyAlignment="1">
      <alignment horizontal="center"/>
    </xf>
    <xf numFmtId="0" fontId="24" fillId="0" borderId="10" xfId="0" applyFont="1" applyBorder="1" applyAlignment="1">
      <alignment horizontal="center"/>
    </xf>
    <xf numFmtId="0" fontId="22" fillId="2" borderId="23" xfId="0" applyFont="1" applyFill="1" applyBorder="1" applyAlignment="1" applyProtection="1">
      <alignment horizontal="left" vertical="top" wrapText="1"/>
      <protection locked="0"/>
    </xf>
    <xf numFmtId="0" fontId="0" fillId="2" borderId="5" xfId="0" applyFill="1" applyBorder="1" applyAlignment="1" applyProtection="1">
      <alignment horizontal="left" vertical="top" wrapText="1"/>
      <protection locked="0"/>
    </xf>
    <xf numFmtId="0" fontId="0" fillId="2" borderId="12" xfId="0" applyFill="1" applyBorder="1" applyAlignment="1" applyProtection="1">
      <alignment horizontal="left" vertical="top" wrapText="1"/>
      <protection locked="0"/>
    </xf>
    <xf numFmtId="0" fontId="22" fillId="2" borderId="5" xfId="0" applyFont="1" applyFill="1" applyBorder="1" applyAlignment="1" applyProtection="1">
      <alignment horizontal="left" vertical="top" wrapText="1"/>
      <protection locked="0"/>
    </xf>
    <xf numFmtId="0" fontId="22" fillId="2" borderId="12" xfId="0" applyFont="1" applyFill="1" applyBorder="1" applyAlignment="1" applyProtection="1">
      <alignment horizontal="left" vertical="top" wrapText="1"/>
      <protection locked="0"/>
    </xf>
    <xf numFmtId="0" fontId="22" fillId="2" borderId="23" xfId="0" applyFont="1" applyFill="1" applyBorder="1" applyAlignment="1" applyProtection="1">
      <alignment vertical="top" wrapText="1"/>
      <protection locked="0"/>
    </xf>
    <xf numFmtId="0" fontId="0" fillId="2" borderId="12" xfId="0" applyFill="1" applyBorder="1" applyAlignment="1" applyProtection="1">
      <alignment vertical="top" wrapText="1"/>
      <protection locked="0"/>
    </xf>
    <xf numFmtId="0" fontId="41" fillId="0" borderId="21" xfId="0" applyFont="1" applyBorder="1" applyAlignment="1">
      <alignment horizontal="left"/>
    </xf>
    <xf numFmtId="0" fontId="41" fillId="0" borderId="20" xfId="0" applyFont="1" applyBorder="1" applyAlignment="1">
      <alignment horizontal="left"/>
    </xf>
    <xf numFmtId="0" fontId="41" fillId="0" borderId="22" xfId="0" applyFont="1" applyBorder="1" applyAlignment="1">
      <alignment horizontal="left"/>
    </xf>
    <xf numFmtId="0" fontId="41" fillId="0" borderId="21" xfId="0" applyFont="1" applyBorder="1"/>
    <xf numFmtId="0" fontId="41" fillId="0" borderId="22" xfId="0" applyFont="1" applyBorder="1"/>
    <xf numFmtId="49" fontId="22" fillId="2" borderId="23" xfId="0" applyNumberFormat="1" applyFont="1" applyFill="1" applyBorder="1" applyAlignment="1" applyProtection="1">
      <alignment horizontal="left" vertical="center"/>
      <protection locked="0"/>
    </xf>
    <xf numFmtId="49" fontId="22" fillId="2" borderId="5" xfId="0" applyNumberFormat="1" applyFont="1" applyFill="1" applyBorder="1" applyAlignment="1" applyProtection="1">
      <alignment horizontal="left" vertical="center"/>
      <protection locked="0"/>
    </xf>
    <xf numFmtId="49" fontId="22" fillId="2" borderId="12" xfId="0" applyNumberFormat="1" applyFont="1" applyFill="1" applyBorder="1" applyAlignment="1" applyProtection="1">
      <alignment horizontal="left" vertical="center"/>
      <protection locked="0"/>
    </xf>
    <xf numFmtId="0" fontId="24" fillId="2" borderId="23" xfId="0" applyFont="1" applyFill="1" applyBorder="1" applyAlignment="1" applyProtection="1">
      <alignment vertical="top" wrapText="1"/>
      <protection locked="0"/>
    </xf>
    <xf numFmtId="14" fontId="22" fillId="2" borderId="23" xfId="0" applyNumberFormat="1" applyFont="1" applyFill="1" applyBorder="1" applyAlignment="1" applyProtection="1">
      <alignment horizontal="center" vertical="center"/>
      <protection locked="0"/>
    </xf>
    <xf numFmtId="14" fontId="22" fillId="2" borderId="5" xfId="0" applyNumberFormat="1" applyFont="1" applyFill="1" applyBorder="1" applyAlignment="1" applyProtection="1">
      <alignment horizontal="center" vertical="center"/>
      <protection locked="0"/>
    </xf>
    <xf numFmtId="14" fontId="22" fillId="2" borderId="12" xfId="0" applyNumberFormat="1" applyFont="1" applyFill="1" applyBorder="1" applyAlignment="1" applyProtection="1">
      <alignment horizontal="center" vertical="center"/>
      <protection locked="0"/>
    </xf>
    <xf numFmtId="0" fontId="5" fillId="0" borderId="36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165" fontId="5" fillId="0" borderId="36" xfId="0" applyNumberFormat="1" applyFont="1" applyBorder="1" applyAlignment="1">
      <alignment horizontal="center" vertical="center" wrapText="1"/>
    </xf>
    <xf numFmtId="165" fontId="5" fillId="0" borderId="13" xfId="0" applyNumberFormat="1" applyFont="1" applyBorder="1" applyAlignment="1">
      <alignment horizontal="center" vertical="center" wrapText="1"/>
    </xf>
    <xf numFmtId="0" fontId="41" fillId="0" borderId="21" xfId="0" applyFont="1" applyBorder="1" applyAlignment="1">
      <alignment horizontal="left" vertical="center" wrapText="1"/>
    </xf>
    <xf numFmtId="0" fontId="41" fillId="0" borderId="20" xfId="0" applyFont="1" applyBorder="1" applyAlignment="1">
      <alignment horizontal="left" vertical="center" wrapText="1"/>
    </xf>
    <xf numFmtId="0" fontId="41" fillId="0" borderId="22" xfId="0" applyFont="1" applyBorder="1" applyAlignment="1">
      <alignment horizontal="left" vertical="center" wrapText="1"/>
    </xf>
    <xf numFmtId="0" fontId="5" fillId="0" borderId="23" xfId="0" applyFont="1" applyBorder="1" applyAlignment="1">
      <alignment horizontal="left" vertical="top" wrapText="1"/>
    </xf>
    <xf numFmtId="0" fontId="5" fillId="0" borderId="5" xfId="0" applyFont="1" applyBorder="1" applyAlignment="1">
      <alignment horizontal="left" vertical="top" wrapText="1"/>
    </xf>
    <xf numFmtId="0" fontId="5" fillId="0" borderId="12" xfId="0" applyFont="1" applyBorder="1" applyAlignment="1">
      <alignment horizontal="left" vertical="top" wrapText="1"/>
    </xf>
    <xf numFmtId="0" fontId="24" fillId="0" borderId="21" xfId="0" applyFont="1" applyBorder="1" applyAlignment="1">
      <alignment horizontal="left"/>
    </xf>
    <xf numFmtId="0" fontId="24" fillId="0" borderId="20" xfId="0" applyFont="1" applyBorder="1" applyAlignment="1">
      <alignment horizontal="left"/>
    </xf>
    <xf numFmtId="0" fontId="24" fillId="0" borderId="22" xfId="0" applyFont="1" applyBorder="1" applyAlignment="1">
      <alignment horizontal="left"/>
    </xf>
    <xf numFmtId="0" fontId="20" fillId="0" borderId="18" xfId="0" applyFont="1" applyBorder="1" applyAlignment="1">
      <alignment horizontal="center" vertical="center"/>
    </xf>
    <xf numFmtId="0" fontId="20" fillId="0" borderId="19" xfId="0" applyFont="1" applyBorder="1" applyAlignment="1">
      <alignment horizontal="center" vertical="center"/>
    </xf>
    <xf numFmtId="0" fontId="22" fillId="0" borderId="23" xfId="0" applyFont="1" applyBorder="1" applyAlignment="1">
      <alignment horizontal="left" vertical="center"/>
    </xf>
    <xf numFmtId="0" fontId="22" fillId="0" borderId="5" xfId="0" applyFont="1" applyBorder="1" applyAlignment="1">
      <alignment horizontal="left" vertical="center"/>
    </xf>
    <xf numFmtId="0" fontId="22" fillId="0" borderId="12" xfId="0" applyFont="1" applyBorder="1" applyAlignment="1">
      <alignment horizontal="left" vertical="center"/>
    </xf>
    <xf numFmtId="0" fontId="24" fillId="0" borderId="36" xfId="0" applyFont="1" applyBorder="1" applyAlignment="1">
      <alignment horizontal="center" vertical="center" wrapText="1"/>
    </xf>
    <xf numFmtId="0" fontId="24" fillId="0" borderId="11" xfId="0" applyFont="1" applyBorder="1" applyAlignment="1">
      <alignment horizontal="center" vertical="center" wrapText="1"/>
    </xf>
    <xf numFmtId="0" fontId="24" fillId="0" borderId="21" xfId="0" applyFont="1" applyBorder="1" applyAlignment="1">
      <alignment horizontal="center" vertical="center" wrapText="1"/>
    </xf>
    <xf numFmtId="0" fontId="24" fillId="0" borderId="22" xfId="0" applyFont="1" applyBorder="1" applyAlignment="1">
      <alignment horizontal="center" vertical="center" wrapText="1"/>
    </xf>
    <xf numFmtId="0" fontId="24" fillId="0" borderId="17" xfId="0" applyFont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 wrapText="1"/>
    </xf>
    <xf numFmtId="0" fontId="24" fillId="0" borderId="18" xfId="0" applyFont="1" applyBorder="1" applyAlignment="1">
      <alignment horizontal="center" vertical="center" wrapText="1"/>
    </xf>
    <xf numFmtId="0" fontId="24" fillId="0" borderId="19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4" fillId="0" borderId="13" xfId="0" applyFont="1" applyBorder="1" applyAlignment="1">
      <alignment horizontal="center" vertical="center" wrapText="1"/>
    </xf>
    <xf numFmtId="0" fontId="24" fillId="0" borderId="20" xfId="0" applyFont="1" applyBorder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24" fillId="0" borderId="23" xfId="0" applyFont="1" applyBorder="1" applyAlignment="1">
      <alignment horizontal="center" vertical="center" wrapText="1"/>
    </xf>
    <xf numFmtId="0" fontId="24" fillId="0" borderId="5" xfId="0" applyFont="1" applyBorder="1" applyAlignment="1">
      <alignment horizontal="center" vertical="center" wrapText="1"/>
    </xf>
    <xf numFmtId="0" fontId="24" fillId="0" borderId="12" xfId="0" applyFont="1" applyBorder="1" applyAlignment="1">
      <alignment horizontal="center" vertical="center" wrapText="1"/>
    </xf>
    <xf numFmtId="0" fontId="0" fillId="0" borderId="21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0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2" xfId="0" applyBorder="1" applyAlignment="1">
      <alignment horizontal="center"/>
    </xf>
    <xf numFmtId="0" fontId="29" fillId="0" borderId="18" xfId="0" applyFont="1" applyBorder="1" applyAlignment="1">
      <alignment horizontal="center" vertical="center"/>
    </xf>
    <xf numFmtId="0" fontId="29" fillId="0" borderId="19" xfId="0" applyFont="1" applyBorder="1" applyAlignment="1">
      <alignment horizontal="center" vertical="center"/>
    </xf>
    <xf numFmtId="167" fontId="0" fillId="2" borderId="18" xfId="0" applyNumberFormat="1" applyFill="1" applyBorder="1" applyAlignment="1" applyProtection="1">
      <alignment horizontal="center" vertical="center"/>
      <protection locked="0"/>
    </xf>
    <xf numFmtId="167" fontId="0" fillId="2" borderId="19" xfId="0" applyNumberFormat="1" applyFill="1" applyBorder="1" applyAlignment="1" applyProtection="1">
      <alignment horizontal="center" vertical="center"/>
      <protection locked="0"/>
    </xf>
    <xf numFmtId="167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left" vertical="center"/>
      <protection locked="0"/>
    </xf>
    <xf numFmtId="0" fontId="0" fillId="2" borderId="19" xfId="0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2" fillId="6" borderId="18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49" fontId="24" fillId="2" borderId="18" xfId="0" applyNumberFormat="1" applyFont="1" applyFill="1" applyBorder="1" applyAlignment="1" applyProtection="1">
      <alignment horizontal="left" vertical="center"/>
      <protection locked="0"/>
    </xf>
    <xf numFmtId="49" fontId="0" fillId="2" borderId="19" xfId="0" applyNumberFormat="1" applyFill="1" applyBorder="1" applyAlignment="1" applyProtection="1">
      <alignment horizontal="left" vertical="center"/>
      <protection locked="0"/>
    </xf>
    <xf numFmtId="49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0" xfId="0" applyFill="1" applyAlignment="1" applyProtection="1">
      <alignment horizontal="left" vertical="top"/>
      <protection locked="0"/>
    </xf>
    <xf numFmtId="49" fontId="24" fillId="0" borderId="0" xfId="0" applyNumberFormat="1" applyFont="1" applyAlignment="1">
      <alignment horizontal="right"/>
    </xf>
    <xf numFmtId="165" fontId="24" fillId="2" borderId="18" xfId="0" applyNumberFormat="1" applyFont="1" applyFill="1" applyBorder="1" applyAlignment="1" applyProtection="1">
      <alignment horizontal="center"/>
      <protection locked="0"/>
    </xf>
    <xf numFmtId="165" fontId="24" fillId="2" borderId="1" xfId="0" applyNumberFormat="1" applyFont="1" applyFill="1" applyBorder="1" applyAlignment="1" applyProtection="1">
      <alignment horizontal="center"/>
      <protection locked="0"/>
    </xf>
    <xf numFmtId="0" fontId="24" fillId="2" borderId="18" xfId="0" applyFont="1" applyFill="1" applyBorder="1" applyAlignment="1" applyProtection="1">
      <alignment horizontal="center"/>
      <protection locked="0"/>
    </xf>
    <xf numFmtId="0" fontId="24" fillId="2" borderId="1" xfId="0" applyFont="1" applyFill="1" applyBorder="1" applyAlignment="1" applyProtection="1">
      <alignment horizontal="center"/>
      <protection locked="0"/>
    </xf>
    <xf numFmtId="0" fontId="20" fillId="2" borderId="18" xfId="0" applyFont="1" applyFill="1" applyBorder="1" applyAlignment="1" applyProtection="1">
      <alignment horizontal="center"/>
      <protection locked="0"/>
    </xf>
    <xf numFmtId="0" fontId="20" fillId="2" borderId="1" xfId="0" applyFont="1" applyFill="1" applyBorder="1" applyAlignment="1" applyProtection="1">
      <alignment horizontal="center"/>
      <protection locked="0"/>
    </xf>
    <xf numFmtId="0" fontId="19" fillId="0" borderId="18" xfId="0" applyFont="1" applyBorder="1" applyAlignment="1">
      <alignment horizontal="left"/>
    </xf>
    <xf numFmtId="0" fontId="19" fillId="0" borderId="19" xfId="0" applyFont="1" applyBorder="1" applyAlignment="1">
      <alignment horizontal="left"/>
    </xf>
    <xf numFmtId="0" fontId="19" fillId="0" borderId="1" xfId="0" applyFont="1" applyBorder="1" applyAlignment="1">
      <alignment horizontal="left"/>
    </xf>
    <xf numFmtId="0" fontId="19" fillId="0" borderId="0" xfId="0" applyFont="1" applyAlignment="1">
      <alignment horizontal="right"/>
    </xf>
    <xf numFmtId="49" fontId="30" fillId="0" borderId="0" xfId="0" applyNumberFormat="1" applyFont="1" applyAlignment="1">
      <alignment horizontal="center"/>
    </xf>
    <xf numFmtId="49" fontId="24" fillId="0" borderId="0" xfId="0" applyNumberFormat="1" applyFont="1" applyAlignment="1">
      <alignment horizontal="center"/>
    </xf>
    <xf numFmtId="165" fontId="0" fillId="0" borderId="18" xfId="0" applyNumberFormat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49" fontId="0" fillId="0" borderId="0" xfId="0" applyNumberFormat="1" applyAlignment="1">
      <alignment horizontal="center"/>
    </xf>
    <xf numFmtId="165" fontId="24" fillId="0" borderId="18" xfId="0" applyNumberFormat="1" applyFont="1" applyBorder="1" applyAlignment="1">
      <alignment horizontal="center"/>
    </xf>
    <xf numFmtId="165" fontId="24" fillId="2" borderId="14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center"/>
    </xf>
    <xf numFmtId="49" fontId="6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165" fontId="24" fillId="0" borderId="14" xfId="0" applyNumberFormat="1" applyFont="1" applyBorder="1" applyAlignment="1">
      <alignment horizontal="center"/>
    </xf>
    <xf numFmtId="165" fontId="0" fillId="2" borderId="1" xfId="0" applyNumberFormat="1" applyFill="1" applyBorder="1" applyAlignment="1" applyProtection="1">
      <alignment horizontal="center"/>
      <protection locked="0"/>
    </xf>
    <xf numFmtId="0" fontId="19" fillId="2" borderId="18" xfId="0" applyFont="1" applyFill="1" applyBorder="1" applyAlignment="1" applyProtection="1">
      <alignment horizontal="left"/>
      <protection locked="0"/>
    </xf>
    <xf numFmtId="0" fontId="19" fillId="2" borderId="19" xfId="0" applyFont="1" applyFill="1" applyBorder="1" applyAlignment="1" applyProtection="1">
      <alignment horizontal="left"/>
      <protection locked="0"/>
    </xf>
    <xf numFmtId="0" fontId="19" fillId="2" borderId="1" xfId="0" applyFont="1" applyFill="1" applyBorder="1" applyAlignment="1" applyProtection="1">
      <alignment horizontal="left"/>
      <protection locked="0"/>
    </xf>
    <xf numFmtId="167" fontId="0" fillId="2" borderId="18" xfId="0" applyNumberFormat="1" applyFill="1" applyBorder="1" applyAlignment="1" applyProtection="1">
      <alignment horizontal="center"/>
      <protection locked="0"/>
    </xf>
    <xf numFmtId="167" fontId="0" fillId="2" borderId="19" xfId="0" applyNumberFormat="1" applyFill="1" applyBorder="1" applyAlignment="1" applyProtection="1">
      <alignment horizontal="center"/>
      <protection locked="0"/>
    </xf>
    <xf numFmtId="167" fontId="0" fillId="2" borderId="1" xfId="0" applyNumberFormat="1" applyFill="1" applyBorder="1" applyAlignment="1" applyProtection="1">
      <alignment horizontal="center"/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49" fontId="0" fillId="2" borderId="19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0" xfId="0" applyFill="1" applyAlignment="1" applyProtection="1">
      <alignment horizontal="center"/>
      <protection locked="0"/>
    </xf>
    <xf numFmtId="0" fontId="24" fillId="0" borderId="0" xfId="0" applyFont="1"/>
    <xf numFmtId="0" fontId="0" fillId="0" borderId="0" xfId="0"/>
    <xf numFmtId="0" fontId="4" fillId="0" borderId="0" xfId="0" applyFont="1" applyAlignment="1">
      <alignment horizontal="center"/>
    </xf>
    <xf numFmtId="167" fontId="0" fillId="2" borderId="18" xfId="0" applyNumberFormat="1" applyFill="1" applyBorder="1" applyAlignment="1" applyProtection="1">
      <alignment horizontal="left"/>
      <protection locked="0"/>
    </xf>
    <xf numFmtId="167" fontId="0" fillId="2" borderId="19" xfId="0" applyNumberFormat="1" applyFill="1" applyBorder="1" applyAlignment="1" applyProtection="1">
      <alignment horizontal="left"/>
      <protection locked="0"/>
    </xf>
    <xf numFmtId="167" fontId="0" fillId="2" borderId="1" xfId="0" applyNumberFormat="1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66" fontId="0" fillId="0" borderId="0" xfId="0" applyNumberFormat="1"/>
    <xf numFmtId="0" fontId="34" fillId="4" borderId="0" xfId="0" applyFont="1" applyFill="1" applyAlignment="1">
      <alignment horizontal="center" vertical="center" textRotation="90"/>
    </xf>
    <xf numFmtId="0" fontId="28" fillId="0" borderId="0" xfId="0" applyFont="1" applyAlignment="1">
      <alignment horizontal="center"/>
    </xf>
    <xf numFmtId="0" fontId="24" fillId="0" borderId="24" xfId="0" applyFont="1" applyBorder="1" applyAlignment="1">
      <alignment horizontal="left" vertical="center" wrapText="1"/>
    </xf>
    <xf numFmtId="0" fontId="24" fillId="0" borderId="25" xfId="0" applyFont="1" applyBorder="1" applyAlignment="1">
      <alignment horizontal="left" vertical="center" wrapText="1"/>
    </xf>
    <xf numFmtId="0" fontId="24" fillId="0" borderId="26" xfId="0" applyFont="1" applyBorder="1" applyAlignment="1">
      <alignment horizontal="left" vertical="center" wrapText="1"/>
    </xf>
    <xf numFmtId="0" fontId="24" fillId="0" borderId="15" xfId="0" applyFont="1" applyBorder="1" applyAlignment="1">
      <alignment horizontal="left" vertical="center" wrapText="1"/>
    </xf>
    <xf numFmtId="0" fontId="24" fillId="0" borderId="0" xfId="0" applyFont="1" applyAlignment="1">
      <alignment horizontal="left" vertical="center" wrapText="1"/>
    </xf>
    <xf numFmtId="0" fontId="24" fillId="0" borderId="6" xfId="0" applyFont="1" applyBorder="1" applyAlignment="1">
      <alignment horizontal="left" vertical="center" wrapText="1"/>
    </xf>
    <xf numFmtId="167" fontId="0" fillId="2" borderId="27" xfId="0" applyNumberFormat="1" applyFill="1" applyBorder="1" applyAlignment="1" applyProtection="1">
      <alignment horizontal="left"/>
      <protection locked="0"/>
    </xf>
    <xf numFmtId="2" fontId="0" fillId="2" borderId="27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28" xfId="0" applyFill="1" applyBorder="1" applyAlignment="1" applyProtection="1">
      <alignment horizontal="center"/>
      <protection locked="0"/>
    </xf>
    <xf numFmtId="0" fontId="0" fillId="2" borderId="23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29" xfId="0" applyFill="1" applyBorder="1" applyAlignment="1" applyProtection="1">
      <alignment horizontal="center"/>
      <protection locked="0"/>
    </xf>
    <xf numFmtId="0" fontId="5" fillId="2" borderId="21" xfId="0" applyFont="1" applyFill="1" applyBorder="1" applyAlignment="1" applyProtection="1">
      <alignment vertical="top" wrapText="1"/>
      <protection locked="0"/>
    </xf>
    <xf numFmtId="0" fontId="5" fillId="2" borderId="20" xfId="0" applyFont="1" applyFill="1" applyBorder="1" applyAlignment="1" applyProtection="1">
      <alignment vertical="top" wrapText="1"/>
      <protection locked="0"/>
    </xf>
    <xf numFmtId="0" fontId="5" fillId="2" borderId="22" xfId="0" applyFont="1" applyFill="1" applyBorder="1" applyAlignment="1" applyProtection="1">
      <alignment vertical="top" wrapText="1"/>
      <protection locked="0"/>
    </xf>
    <xf numFmtId="0" fontId="5" fillId="2" borderId="23" xfId="0" applyFont="1" applyFill="1" applyBorder="1" applyAlignment="1" applyProtection="1">
      <alignment vertical="top" wrapText="1"/>
      <protection locked="0"/>
    </xf>
    <xf numFmtId="0" fontId="5" fillId="2" borderId="5" xfId="0" applyFont="1" applyFill="1" applyBorder="1" applyAlignment="1" applyProtection="1">
      <alignment vertical="top" wrapText="1"/>
      <protection locked="0"/>
    </xf>
    <xf numFmtId="0" fontId="5" fillId="2" borderId="12" xfId="0" applyFont="1" applyFill="1" applyBorder="1" applyAlignment="1" applyProtection="1">
      <alignment vertical="top" wrapText="1"/>
      <protection locked="0"/>
    </xf>
    <xf numFmtId="165" fontId="13" fillId="0" borderId="18" xfId="0" applyNumberFormat="1" applyFont="1" applyBorder="1" applyAlignment="1">
      <alignment horizontal="center" vertical="center" wrapText="1"/>
    </xf>
    <xf numFmtId="165" fontId="0" fillId="0" borderId="19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165" fontId="13" fillId="2" borderId="18" xfId="0" applyNumberFormat="1" applyFont="1" applyFill="1" applyBorder="1" applyAlignment="1" applyProtection="1">
      <alignment horizontal="center" vertical="center" wrapText="1"/>
      <protection locked="0"/>
    </xf>
    <xf numFmtId="165" fontId="13" fillId="2" borderId="19" xfId="0" applyNumberFormat="1" applyFont="1" applyFill="1" applyBorder="1" applyAlignment="1" applyProtection="1">
      <alignment horizontal="center" vertical="center" wrapText="1"/>
      <protection locked="0"/>
    </xf>
    <xf numFmtId="165" fontId="13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24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12" fillId="0" borderId="24" xfId="0" applyFont="1" applyBorder="1" applyAlignment="1">
      <alignment horizontal="center" vertical="top" wrapText="1"/>
    </xf>
    <xf numFmtId="0" fontId="12" fillId="0" borderId="25" xfId="0" applyFont="1" applyBorder="1" applyAlignment="1">
      <alignment horizontal="center" vertical="top" wrapText="1"/>
    </xf>
    <xf numFmtId="0" fontId="12" fillId="0" borderId="26" xfId="0" applyFont="1" applyBorder="1" applyAlignment="1">
      <alignment horizontal="center" vertical="top" wrapText="1"/>
    </xf>
    <xf numFmtId="0" fontId="5" fillId="2" borderId="21" xfId="0" applyFont="1" applyFill="1" applyBorder="1" applyAlignment="1" applyProtection="1">
      <alignment vertical="center"/>
      <protection locked="0"/>
    </xf>
    <xf numFmtId="0" fontId="5" fillId="2" borderId="20" xfId="0" applyFont="1" applyFill="1" applyBorder="1" applyAlignment="1" applyProtection="1">
      <alignment vertical="center"/>
      <protection locked="0"/>
    </xf>
    <xf numFmtId="0" fontId="5" fillId="2" borderId="22" xfId="0" applyFont="1" applyFill="1" applyBorder="1" applyAlignment="1" applyProtection="1">
      <alignment vertical="center"/>
      <protection locked="0"/>
    </xf>
    <xf numFmtId="0" fontId="5" fillId="2" borderId="23" xfId="0" applyFont="1" applyFill="1" applyBorder="1" applyAlignment="1" applyProtection="1">
      <alignment vertical="center"/>
      <protection locked="0"/>
    </xf>
    <xf numFmtId="0" fontId="5" fillId="2" borderId="5" xfId="0" applyFont="1" applyFill="1" applyBorder="1" applyAlignment="1" applyProtection="1">
      <alignment vertical="center"/>
      <protection locked="0"/>
    </xf>
    <xf numFmtId="0" fontId="5" fillId="2" borderId="12" xfId="0" applyFont="1" applyFill="1" applyBorder="1" applyAlignment="1" applyProtection="1">
      <alignment vertical="center"/>
      <protection locked="0"/>
    </xf>
    <xf numFmtId="165" fontId="13" fillId="0" borderId="18" xfId="0" applyNumberFormat="1" applyFont="1" applyBorder="1" applyAlignment="1">
      <alignment horizontal="center" vertical="center"/>
    </xf>
    <xf numFmtId="165" fontId="13" fillId="0" borderId="19" xfId="0" applyNumberFormat="1" applyFont="1" applyBorder="1" applyAlignment="1">
      <alignment horizontal="center" vertical="center"/>
    </xf>
    <xf numFmtId="165" fontId="13" fillId="0" borderId="1" xfId="0" applyNumberFormat="1" applyFont="1" applyBorder="1" applyAlignment="1">
      <alignment horizontal="center" vertical="center"/>
    </xf>
    <xf numFmtId="0" fontId="5" fillId="7" borderId="14" xfId="0" applyFont="1" applyFill="1" applyBorder="1" applyAlignment="1" applyProtection="1">
      <alignment horizontal="center"/>
      <protection locked="0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colors>
    <mruColors>
      <color rgb="FFEBF7FF"/>
      <color rgb="FFCCFF66"/>
      <color rgb="FF00CCFF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ArtSchuRinge!A1"/><Relationship Id="rId2" Type="http://schemas.openxmlformats.org/officeDocument/2006/relationships/hyperlink" Target="#Einzelbestellung!A1"/><Relationship Id="rId1" Type="http://schemas.openxmlformats.org/officeDocument/2006/relationships/hyperlink" Target="#Sammelbestellung!A1"/><Relationship Id="rId4" Type="http://schemas.openxmlformats.org/officeDocument/2006/relationships/hyperlink" Target="#Mitglieder&#228;nderung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hyperlink" Target="#Vereinsdaten!A1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Vereinsdaten!A1"/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hyperlink" Target="#Vereinsdaten!A1"/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hyperlink" Target="#Vereinsdaten!A1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259080</xdr:colOff>
      <xdr:row>27</xdr:row>
      <xdr:rowOff>0</xdr:rowOff>
    </xdr:from>
    <xdr:to>
      <xdr:col>20</xdr:col>
      <xdr:colOff>563880</xdr:colOff>
      <xdr:row>30</xdr:row>
      <xdr:rowOff>15240</xdr:rowOff>
    </xdr:to>
    <xdr:sp macro="" textlink="">
      <xdr:nvSpPr>
        <xdr:cNvPr id="2" name="Rechtec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FCF0E86-359F-44CF-B16B-DE93C732FD26}"/>
            </a:ext>
          </a:extLst>
        </xdr:cNvPr>
        <xdr:cNvSpPr/>
      </xdr:nvSpPr>
      <xdr:spPr bwMode="auto">
        <a:xfrm>
          <a:off x="8145780" y="4107180"/>
          <a:ext cx="1889760" cy="266700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de-DE" sz="1400" b="1"/>
            <a:t>Sammelbestellung</a:t>
          </a:r>
        </a:p>
      </xdr:txBody>
    </xdr:sp>
    <xdr:clientData/>
  </xdr:twoCellAnchor>
  <xdr:twoCellAnchor>
    <xdr:from>
      <xdr:col>18</xdr:col>
      <xdr:colOff>274320</xdr:colOff>
      <xdr:row>30</xdr:row>
      <xdr:rowOff>106680</xdr:rowOff>
    </xdr:from>
    <xdr:to>
      <xdr:col>20</xdr:col>
      <xdr:colOff>579120</xdr:colOff>
      <xdr:row>32</xdr:row>
      <xdr:rowOff>144780</xdr:rowOff>
    </xdr:to>
    <xdr:sp macro="" textlink="">
      <xdr:nvSpPr>
        <xdr:cNvPr id="3" name="Rechteck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752F2501-95C6-4ADE-B88B-5DB6585FD65E}"/>
            </a:ext>
          </a:extLst>
        </xdr:cNvPr>
        <xdr:cNvSpPr/>
      </xdr:nvSpPr>
      <xdr:spPr bwMode="auto">
        <a:xfrm>
          <a:off x="8161020" y="4465320"/>
          <a:ext cx="1889760" cy="266700"/>
        </a:xfrm>
        <a:prstGeom prst="rect">
          <a:avLst/>
        </a:prstGeom>
        <a:solidFill>
          <a:schemeClr val="accent2">
            <a:lumMod val="60000"/>
            <a:lumOff val="40000"/>
          </a:schemeClr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de-DE" sz="1400" b="1"/>
            <a:t>Einzelbestellung</a:t>
          </a:r>
        </a:p>
      </xdr:txBody>
    </xdr:sp>
    <xdr:clientData/>
  </xdr:twoCellAnchor>
  <xdr:twoCellAnchor>
    <xdr:from>
      <xdr:col>18</xdr:col>
      <xdr:colOff>274320</xdr:colOff>
      <xdr:row>34</xdr:row>
      <xdr:rowOff>15240</xdr:rowOff>
    </xdr:from>
    <xdr:to>
      <xdr:col>20</xdr:col>
      <xdr:colOff>579120</xdr:colOff>
      <xdr:row>36</xdr:row>
      <xdr:rowOff>53340</xdr:rowOff>
    </xdr:to>
    <xdr:sp macro="" textlink="">
      <xdr:nvSpPr>
        <xdr:cNvPr id="4" name="Rechteck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8C192E8-B42F-47D9-B543-48964D6354C2}"/>
            </a:ext>
          </a:extLst>
        </xdr:cNvPr>
        <xdr:cNvSpPr/>
      </xdr:nvSpPr>
      <xdr:spPr bwMode="auto">
        <a:xfrm>
          <a:off x="8161020" y="4823460"/>
          <a:ext cx="1889760" cy="266700"/>
        </a:xfrm>
        <a:prstGeom prst="rect">
          <a:avLst/>
        </a:prstGeom>
        <a:solidFill>
          <a:schemeClr val="accent4">
            <a:lumMod val="60000"/>
            <a:lumOff val="40000"/>
          </a:schemeClr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de-DE" sz="1400" b="1"/>
            <a:t>Artenschutzringe</a:t>
          </a:r>
        </a:p>
      </xdr:txBody>
    </xdr:sp>
    <xdr:clientData/>
  </xdr:twoCellAnchor>
  <xdr:twoCellAnchor>
    <xdr:from>
      <xdr:col>18</xdr:col>
      <xdr:colOff>259080</xdr:colOff>
      <xdr:row>21</xdr:row>
      <xdr:rowOff>114300</xdr:rowOff>
    </xdr:from>
    <xdr:to>
      <xdr:col>20</xdr:col>
      <xdr:colOff>563880</xdr:colOff>
      <xdr:row>23</xdr:row>
      <xdr:rowOff>160020</xdr:rowOff>
    </xdr:to>
    <xdr:sp macro="" textlink="">
      <xdr:nvSpPr>
        <xdr:cNvPr id="5" name="Rechteck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7595650E-6B05-432A-882A-A0C22C89238D}"/>
            </a:ext>
          </a:extLst>
        </xdr:cNvPr>
        <xdr:cNvSpPr/>
      </xdr:nvSpPr>
      <xdr:spPr bwMode="auto">
        <a:xfrm>
          <a:off x="7018020" y="3329940"/>
          <a:ext cx="1889760" cy="266700"/>
        </a:xfrm>
        <a:prstGeom prst="rect">
          <a:avLst/>
        </a:prstGeom>
        <a:solidFill>
          <a:srgbClr val="00CCFF"/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de-DE" sz="1400" b="1"/>
            <a:t>Mitgiederänderung</a:t>
          </a:r>
        </a:p>
      </xdr:txBody>
    </xdr:sp>
    <xdr:clientData/>
  </xdr:twoCellAnchor>
  <xdr:twoCellAnchor>
    <xdr:from>
      <xdr:col>18</xdr:col>
      <xdr:colOff>190500</xdr:colOff>
      <xdr:row>4</xdr:row>
      <xdr:rowOff>91440</xdr:rowOff>
    </xdr:from>
    <xdr:to>
      <xdr:col>20</xdr:col>
      <xdr:colOff>541020</xdr:colOff>
      <xdr:row>17</xdr:row>
      <xdr:rowOff>152400</xdr:rowOff>
    </xdr:to>
    <xdr:sp macro="" textlink="">
      <xdr:nvSpPr>
        <xdr:cNvPr id="6" name="Textfeld 5">
          <a:extLst>
            <a:ext uri="{FF2B5EF4-FFF2-40B4-BE49-F238E27FC236}">
              <a16:creationId xmlns:a16="http://schemas.microsoft.com/office/drawing/2014/main" id="{460C9A63-C605-4420-8583-A993D0B51B3A}"/>
            </a:ext>
          </a:extLst>
        </xdr:cNvPr>
        <xdr:cNvSpPr txBox="1"/>
      </xdr:nvSpPr>
      <xdr:spPr>
        <a:xfrm>
          <a:off x="8077200" y="769620"/>
          <a:ext cx="1935480" cy="21564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100" b="1"/>
            <a:t>Hinweis:</a:t>
          </a:r>
        </a:p>
        <a:p>
          <a:r>
            <a:rPr lang="de-DE" sz="1100"/>
            <a:t>Speichere</a:t>
          </a:r>
          <a:r>
            <a:rPr lang="de-DE" sz="1100" baseline="0"/>
            <a:t> die mit Daten gefüllte Arbeitsmappe unter einem anderen Namen ab.</a:t>
          </a:r>
        </a:p>
        <a:p>
          <a:endParaRPr lang="de-DE" sz="1100" baseline="0"/>
        </a:p>
        <a:p>
          <a:r>
            <a:rPr lang="de-DE" sz="1100" baseline="0"/>
            <a:t>Die einzelnen ausgefüllten Formulare lassen sich als PDF-Datei speichern und ggf. ausdrucken. Gehe dazu zu "Datei/Exportieren" und gebe der Datei einen Namen.</a:t>
          </a:r>
          <a:endParaRPr lang="de-DE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83820</xdr:colOff>
      <xdr:row>1</xdr:row>
      <xdr:rowOff>45720</xdr:rowOff>
    </xdr:from>
    <xdr:to>
      <xdr:col>3</xdr:col>
      <xdr:colOff>167640</xdr:colOff>
      <xdr:row>3</xdr:row>
      <xdr:rowOff>457200</xdr:rowOff>
    </xdr:to>
    <xdr:pic>
      <xdr:nvPicPr>
        <xdr:cNvPr id="2" name="Picture 1" descr="DKB_SW">
          <a:extLst>
            <a:ext uri="{FF2B5EF4-FFF2-40B4-BE49-F238E27FC236}">
              <a16:creationId xmlns:a16="http://schemas.microsoft.com/office/drawing/2014/main" id="{BCF9AD91-EA3E-44FE-A5CE-32A79CE0A7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" y="381000"/>
          <a:ext cx="998220" cy="998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274320</xdr:colOff>
      <xdr:row>1</xdr:row>
      <xdr:rowOff>15240</xdr:rowOff>
    </xdr:from>
    <xdr:to>
      <xdr:col>12</xdr:col>
      <xdr:colOff>495300</xdr:colOff>
      <xdr:row>3</xdr:row>
      <xdr:rowOff>411480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8C7E39A2-5357-4ABD-8315-B36CB6768BC5}"/>
            </a:ext>
          </a:extLst>
        </xdr:cNvPr>
        <xdr:cNvSpPr txBox="1"/>
      </xdr:nvSpPr>
      <xdr:spPr>
        <a:xfrm>
          <a:off x="1188720" y="182880"/>
          <a:ext cx="3421380" cy="98298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2400" b="1"/>
            <a:t>Deutscher Kanarien- und </a:t>
          </a:r>
        </a:p>
        <a:p>
          <a:r>
            <a:rPr lang="de-DE" sz="2400" b="1"/>
            <a:t>Vogelzüchter-Bund e.V.</a:t>
          </a:r>
        </a:p>
      </xdr:txBody>
    </xdr:sp>
    <xdr:clientData/>
  </xdr:twoCellAnchor>
  <xdr:twoCellAnchor>
    <xdr:from>
      <xdr:col>0</xdr:col>
      <xdr:colOff>68580</xdr:colOff>
      <xdr:row>57</xdr:row>
      <xdr:rowOff>7620</xdr:rowOff>
    </xdr:from>
    <xdr:to>
      <xdr:col>17</xdr:col>
      <xdr:colOff>845820</xdr:colOff>
      <xdr:row>87</xdr:row>
      <xdr:rowOff>7620</xdr:rowOff>
    </xdr:to>
    <xdr:sp macro="" textlink="">
      <xdr:nvSpPr>
        <xdr:cNvPr id="4" name="Textfeld 3">
          <a:extLst>
            <a:ext uri="{FF2B5EF4-FFF2-40B4-BE49-F238E27FC236}">
              <a16:creationId xmlns:a16="http://schemas.microsoft.com/office/drawing/2014/main" id="{EACC3A5E-3C6A-4F3B-A8EF-8107BFD426F1}"/>
            </a:ext>
          </a:extLst>
        </xdr:cNvPr>
        <xdr:cNvSpPr txBox="1"/>
      </xdr:nvSpPr>
      <xdr:spPr>
        <a:xfrm>
          <a:off x="68580" y="17853660"/>
          <a:ext cx="8244840" cy="50292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Hinweise: </a:t>
          </a:r>
          <a:br>
            <a:rPr lang="de-DE"/>
          </a:br>
          <a:r>
            <a:rPr lang="de-D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1. Die DKB-Mitgliederliste ist nur für </a:t>
          </a:r>
          <a:r>
            <a:rPr lang="de-DE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Neuanmeldungen</a:t>
          </a:r>
          <a:r>
            <a:rPr lang="de-D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 </a:t>
          </a:r>
          <a:r>
            <a:rPr lang="de-DE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Abmeldungen </a:t>
          </a:r>
          <a:r>
            <a:rPr lang="de-D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und </a:t>
          </a:r>
          <a:r>
            <a:rPr lang="de-DE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Änderungen</a:t>
          </a:r>
          <a:r>
            <a:rPr lang="de-D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zu verwenden. Der sich </a:t>
          </a:r>
          <a:r>
            <a:rPr lang="de-DE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nicht ändernde </a:t>
          </a:r>
          <a:br>
            <a:rPr lang="de-DE"/>
          </a:br>
          <a:r>
            <a:rPr lang="de-DE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Mitgliederbestand</a:t>
          </a:r>
          <a:r>
            <a:rPr lang="de-D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wird </a:t>
          </a:r>
          <a:r>
            <a:rPr lang="de-DE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nicht gemeldet</a:t>
          </a:r>
          <a:r>
            <a:rPr lang="de-D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 Neuanmeldungen und Änderungen müssen laufend über den Landesverband an den </a:t>
          </a:r>
          <a:br>
            <a:rPr lang="de-DE"/>
          </a:br>
          <a:r>
            <a:rPr lang="de-D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Bundesschatzmeister gemeldet werden. </a:t>
          </a:r>
          <a:r>
            <a:rPr lang="de-DE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Abmeldungen</a:t>
          </a:r>
          <a:r>
            <a:rPr lang="de-D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sind gemäß VGO Ziff. 11.4 </a:t>
          </a:r>
          <a:r>
            <a:rPr lang="de-DE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bis zum 15.11. eines Jahres </a:t>
          </a:r>
          <a:r>
            <a:rPr lang="de-D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(Eingang bei der </a:t>
          </a:r>
          <a:br>
            <a:rPr lang="de-DE"/>
          </a:br>
          <a:r>
            <a:rPr lang="de-D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Mitgliederverwaltung des DKB) </a:t>
          </a:r>
          <a:r>
            <a:rPr lang="de-DE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nur über den Landesverband </a:t>
          </a:r>
          <a:r>
            <a:rPr lang="de-D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– für das jeweils nächste Geschäftsjahr – vorzunehmen. Die DKB- </a:t>
          </a:r>
          <a:br>
            <a:rPr lang="de-DE"/>
          </a:br>
          <a:r>
            <a:rPr lang="de-D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Mitgliederliste ist in 2-facher Ausfertigung, Original und Zweitschrift/Kopie (vom beschriebenen Original) an den Landesverband </a:t>
          </a:r>
          <a:br>
            <a:rPr lang="de-DE"/>
          </a:br>
          <a:r>
            <a:rPr lang="de-D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einzureichen. Der Landesverband reicht das Original an den Bundesschatzmeister weiter, die Durchschrift/Kopie verbleibt beim </a:t>
          </a:r>
          <a:br>
            <a:rPr lang="de-DE"/>
          </a:br>
          <a:r>
            <a:rPr lang="de-D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Landesverband. Die erforderlichen DKB- und LV-Beiträge sind gemäß § 5 der DKB-Satzung zu überweisen. Beitragsermäßigungen für </a:t>
          </a:r>
          <a:br>
            <a:rPr lang="de-DE"/>
          </a:br>
          <a:r>
            <a:rPr lang="de-D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Jugendliche und Ehepartner sind in die DKB-Mitgliederliste einzutragen. </a:t>
          </a:r>
          <a:br>
            <a:rPr lang="de-DE"/>
          </a:br>
          <a:br>
            <a:rPr lang="de-DE"/>
          </a:br>
          <a:r>
            <a:rPr lang="de-D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2. Die Mitgliederliste muss sorgfältig, gut leserlich und in allen Punkten vollständig ausgefüllt sein. </a:t>
          </a:r>
          <a:br>
            <a:rPr lang="de-DE"/>
          </a:br>
          <a:br>
            <a:rPr lang="de-DE"/>
          </a:br>
          <a:r>
            <a:rPr lang="de-D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3. Die Züchternummer ist vollständig einzutragen. Dabei ist die </a:t>
          </a:r>
          <a:r>
            <a:rPr lang="de-DE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Verbandsnummer</a:t>
          </a:r>
          <a:r>
            <a:rPr lang="de-D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 die </a:t>
          </a:r>
          <a:r>
            <a:rPr lang="de-DE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Vereinsnummer</a:t>
          </a:r>
          <a:r>
            <a:rPr lang="de-D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und die </a:t>
          </a:r>
          <a:r>
            <a:rPr lang="de-DE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Züchternummer</a:t>
          </a:r>
          <a:r>
            <a:rPr lang="de-D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de-DE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jeweils</a:t>
          </a:r>
          <a:r>
            <a:rPr lang="de-D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br>
            <a:rPr lang="de-DE"/>
          </a:br>
          <a:r>
            <a:rPr lang="de-DE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zweistellig</a:t>
          </a:r>
          <a:r>
            <a:rPr lang="de-D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einzutragen, z. B. </a:t>
          </a:r>
          <a:r>
            <a:rPr lang="de-DE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23-08-12</a:t>
          </a:r>
          <a:r>
            <a:rPr lang="de-D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 </a:t>
          </a:r>
          <a:br>
            <a:rPr lang="de-DE"/>
          </a:br>
          <a:r>
            <a:rPr lang="de-D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Vereins- und Züchternummern, die 99 überschreiten, dürfen nicht vergeben werden. </a:t>
          </a:r>
          <a:br>
            <a:rPr lang="de-DE"/>
          </a:br>
          <a:br>
            <a:rPr lang="de-DE"/>
          </a:br>
          <a:r>
            <a:rPr lang="de-D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4. In der Spalte Fachgruppe ist anzugeben: </a:t>
          </a:r>
          <a:r>
            <a:rPr lang="de-DE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</a:t>
          </a:r>
          <a:r>
            <a:rPr lang="de-D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für die Fachgruppe Gesang; </a:t>
          </a:r>
          <a:r>
            <a:rPr lang="de-DE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FP</a:t>
          </a:r>
          <a:r>
            <a:rPr lang="de-D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für die Fachgruppe Farben- und Positurkanarien; </a:t>
          </a:r>
          <a:r>
            <a:rPr lang="de-DE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MCE</a:t>
          </a:r>
          <a:r>
            <a:rPr lang="de-D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für die </a:t>
          </a:r>
          <a:br>
            <a:rPr lang="de-DE"/>
          </a:br>
          <a:r>
            <a:rPr lang="de-D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Fachgruppe Mischlinge, Cardueliden und Europäer; </a:t>
          </a:r>
          <a:r>
            <a:rPr lang="de-DE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</a:t>
          </a:r>
          <a:r>
            <a:rPr lang="de-D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für die Fachgruppe Sittiche und Exoten. Auch die Angabe mehrerer Fachgruppen </a:t>
          </a:r>
          <a:br>
            <a:rPr lang="de-DE"/>
          </a:br>
          <a:r>
            <a:rPr lang="de-D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ist möglich. </a:t>
          </a:r>
          <a:br>
            <a:rPr lang="de-DE"/>
          </a:br>
          <a:br>
            <a:rPr lang="de-DE"/>
          </a:br>
          <a:r>
            <a:rPr lang="de-D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5. Im Feld Status sind folgende feste DKB-Schlüssel zu verwenden: </a:t>
          </a:r>
          <a:endParaRPr lang="de-DE" sz="1100"/>
        </a:p>
      </xdr:txBody>
    </xdr:sp>
    <xdr:clientData/>
  </xdr:twoCellAnchor>
  <xdr:twoCellAnchor>
    <xdr:from>
      <xdr:col>0</xdr:col>
      <xdr:colOff>205740</xdr:colOff>
      <xdr:row>78</xdr:row>
      <xdr:rowOff>137160</xdr:rowOff>
    </xdr:from>
    <xdr:to>
      <xdr:col>17</xdr:col>
      <xdr:colOff>822960</xdr:colOff>
      <xdr:row>85</xdr:row>
      <xdr:rowOff>121920</xdr:rowOff>
    </xdr:to>
    <xdr:sp macro="" textlink="">
      <xdr:nvSpPr>
        <xdr:cNvPr id="5" name="Textfeld 4">
          <a:extLst>
            <a:ext uri="{FF2B5EF4-FFF2-40B4-BE49-F238E27FC236}">
              <a16:creationId xmlns:a16="http://schemas.microsoft.com/office/drawing/2014/main" id="{64C4B7CF-7D62-4078-9B6D-452752441A99}"/>
            </a:ext>
          </a:extLst>
        </xdr:cNvPr>
        <xdr:cNvSpPr txBox="1"/>
      </xdr:nvSpPr>
      <xdr:spPr>
        <a:xfrm>
          <a:off x="205740" y="21503640"/>
          <a:ext cx="8084820" cy="115824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 = Vollmitglied mit Vogelfreund (VF)</a:t>
          </a:r>
        </a:p>
        <a:p>
          <a:r>
            <a:rPr lang="de-D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 = Jugendliche bis 18 Jahren mit VF</a:t>
          </a:r>
        </a:p>
        <a:p>
          <a:r>
            <a:rPr lang="de-D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 = Ehepartner Vollbeitrag mit VF</a:t>
          </a:r>
        </a:p>
        <a:p>
          <a:r>
            <a:rPr lang="de-D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 = Ehepartner ermäßigter Beitrag ohne VF</a:t>
          </a:r>
        </a:p>
        <a:p>
          <a:r>
            <a:rPr lang="de-D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 = DKB-Ehrenmitglied</a:t>
          </a:r>
        </a:p>
        <a:p>
          <a:r>
            <a:rPr lang="de-D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 = Ausländisches Mitglied mit  VF</a:t>
          </a:r>
          <a:endParaRPr lang="de-DE" sz="1100"/>
        </a:p>
      </xdr:txBody>
    </xdr:sp>
    <xdr:clientData/>
  </xdr:twoCellAnchor>
  <xdr:twoCellAnchor>
    <xdr:from>
      <xdr:col>12</xdr:col>
      <xdr:colOff>137160</xdr:colOff>
      <xdr:row>12</xdr:row>
      <xdr:rowOff>83820</xdr:rowOff>
    </xdr:from>
    <xdr:to>
      <xdr:col>17</xdr:col>
      <xdr:colOff>731520</xdr:colOff>
      <xdr:row>14</xdr:row>
      <xdr:rowOff>91440</xdr:rowOff>
    </xdr:to>
    <xdr:sp macro="" textlink="">
      <xdr:nvSpPr>
        <xdr:cNvPr id="6" name="Textfeld 5">
          <a:extLst>
            <a:ext uri="{FF2B5EF4-FFF2-40B4-BE49-F238E27FC236}">
              <a16:creationId xmlns:a16="http://schemas.microsoft.com/office/drawing/2014/main" id="{C095575D-EB7D-422F-90AE-C6B855304232}"/>
            </a:ext>
          </a:extLst>
        </xdr:cNvPr>
        <xdr:cNvSpPr txBox="1"/>
      </xdr:nvSpPr>
      <xdr:spPr>
        <a:xfrm>
          <a:off x="4251960" y="3390900"/>
          <a:ext cx="3947160" cy="43434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100" b="1">
              <a:solidFill>
                <a:srgbClr val="FF0000"/>
              </a:solidFill>
            </a:rPr>
            <a:t>Bitte unbedingt ankreuzen!</a:t>
          </a:r>
        </a:p>
        <a:p>
          <a:r>
            <a:rPr lang="de-DE" sz="1100" b="1">
              <a:solidFill>
                <a:srgbClr val="FF0000"/>
              </a:solidFill>
            </a:rPr>
            <a:t>Vor dem Ausfüllen bitte Hinweise</a:t>
          </a:r>
          <a:r>
            <a:rPr lang="de-DE" sz="1100" b="1" baseline="0">
              <a:solidFill>
                <a:srgbClr val="FF0000"/>
              </a:solidFill>
            </a:rPr>
            <a:t> auf der Rückseite beachten!</a:t>
          </a:r>
          <a:endParaRPr lang="de-DE" sz="1100" b="1">
            <a:solidFill>
              <a:srgbClr val="FF0000"/>
            </a:solidFill>
          </a:endParaRPr>
        </a:p>
      </xdr:txBody>
    </xdr:sp>
    <xdr:clientData/>
  </xdr:twoCellAnchor>
  <xdr:twoCellAnchor>
    <xdr:from>
      <xdr:col>18</xdr:col>
      <xdr:colOff>274320</xdr:colOff>
      <xdr:row>15</xdr:row>
      <xdr:rowOff>0</xdr:rowOff>
    </xdr:from>
    <xdr:to>
      <xdr:col>20</xdr:col>
      <xdr:colOff>579120</xdr:colOff>
      <xdr:row>16</xdr:row>
      <xdr:rowOff>68580</xdr:rowOff>
    </xdr:to>
    <xdr:sp macro="" textlink="">
      <xdr:nvSpPr>
        <xdr:cNvPr id="8" name="Rechteck 7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C94DAC5C-30D0-4CFF-BF02-C400EE29B424}"/>
            </a:ext>
          </a:extLst>
        </xdr:cNvPr>
        <xdr:cNvSpPr/>
      </xdr:nvSpPr>
      <xdr:spPr bwMode="auto">
        <a:xfrm>
          <a:off x="8808720" y="3901440"/>
          <a:ext cx="1889760" cy="266700"/>
        </a:xfrm>
        <a:prstGeom prst="rect">
          <a:avLst/>
        </a:prstGeom>
        <a:solidFill>
          <a:srgbClr val="FFFF00"/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de-DE" sz="1400" b="1"/>
            <a:t>zurück zu Vereinsdaten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29307</xdr:colOff>
      <xdr:row>58</xdr:row>
      <xdr:rowOff>46893</xdr:rowOff>
    </xdr:from>
    <xdr:to>
      <xdr:col>10</xdr:col>
      <xdr:colOff>152400</xdr:colOff>
      <xdr:row>63</xdr:row>
      <xdr:rowOff>128954</xdr:rowOff>
    </xdr:to>
    <xdr:sp macro="" textlink="">
      <xdr:nvSpPr>
        <xdr:cNvPr id="2" name="Rechteck: abgerundete Ecken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 bwMode="auto">
        <a:xfrm>
          <a:off x="1025769" y="9261231"/>
          <a:ext cx="1207477" cy="826477"/>
        </a:xfrm>
        <a:prstGeom prst="roundRect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t" upright="1"/>
        <a:lstStyle/>
        <a:p>
          <a:pPr algn="ctr"/>
          <a:r>
            <a:rPr lang="de-DE" sz="800"/>
            <a:t>Bearbeitungsvermerk des Bundesschatzmeisters</a:t>
          </a:r>
        </a:p>
      </xdr:txBody>
    </xdr:sp>
    <xdr:clientData/>
  </xdr:twoCellAnchor>
  <xdr:twoCellAnchor editAs="oneCell">
    <xdr:from>
      <xdr:col>7</xdr:col>
      <xdr:colOff>7620</xdr:colOff>
      <xdr:row>5</xdr:row>
      <xdr:rowOff>0</xdr:rowOff>
    </xdr:from>
    <xdr:to>
      <xdr:col>12</xdr:col>
      <xdr:colOff>15240</xdr:colOff>
      <xdr:row>10</xdr:row>
      <xdr:rowOff>30480</xdr:rowOff>
    </xdr:to>
    <xdr:pic>
      <xdr:nvPicPr>
        <xdr:cNvPr id="23676" name="Grafik 2">
          <a:extLst>
            <a:ext uri="{FF2B5EF4-FFF2-40B4-BE49-F238E27FC236}">
              <a16:creationId xmlns:a16="http://schemas.microsoft.com/office/drawing/2014/main" id="{00000000-0008-0000-0400-00007C5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2060" y="861060"/>
          <a:ext cx="126492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</xdr:row>
      <xdr:rowOff>83820</xdr:rowOff>
    </xdr:from>
    <xdr:to>
      <xdr:col>6</xdr:col>
      <xdr:colOff>106680</xdr:colOff>
      <xdr:row>9</xdr:row>
      <xdr:rowOff>99060</xdr:rowOff>
    </xdr:to>
    <xdr:pic>
      <xdr:nvPicPr>
        <xdr:cNvPr id="23677" name="Grafik 7" descr="Kennzeichnung | Horst Stengel &amp;amp; Sohn">
          <a:extLst>
            <a:ext uri="{FF2B5EF4-FFF2-40B4-BE49-F238E27FC236}">
              <a16:creationId xmlns:a16="http://schemas.microsoft.com/office/drawing/2014/main" id="{00000000-0008-0000-0400-00007D5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4880"/>
          <a:ext cx="1226820" cy="579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</xdr:colOff>
      <xdr:row>74</xdr:row>
      <xdr:rowOff>158261</xdr:rowOff>
    </xdr:from>
    <xdr:to>
      <xdr:col>26</xdr:col>
      <xdr:colOff>5862</xdr:colOff>
      <xdr:row>115</xdr:row>
      <xdr:rowOff>46892</xdr:rowOff>
    </xdr:to>
    <xdr:sp macro="" textlink="">
      <xdr:nvSpPr>
        <xdr:cNvPr id="4" name="Textfeld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/>
      </xdr:nvSpPr>
      <xdr:spPr>
        <a:xfrm>
          <a:off x="58616" y="11875476"/>
          <a:ext cx="5152292" cy="68580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Fußring-Bestell-Liste </a:t>
          </a:r>
          <a:br>
            <a:rPr lang="de-DE"/>
          </a:br>
          <a:r>
            <a:rPr lang="de-DE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Hinweise: </a:t>
          </a:r>
          <a:br>
            <a:rPr lang="de-DE"/>
          </a:br>
          <a:br>
            <a:rPr lang="de-DE"/>
          </a:br>
          <a:r>
            <a:rPr lang="de-D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1. Mit der Fußring-Bestell-Liste können Fußringe für Kanarien, Exoten, Mischlinge, Caedueliden, Sittiche und Papageien (ausgenommen kennzeichnungspflichtige Vögel) bestellt werden.</a:t>
          </a:r>
          <a:br>
            <a:rPr lang="de-DE"/>
          </a:br>
          <a:br>
            <a:rPr lang="de-DE"/>
          </a:br>
          <a:r>
            <a:rPr lang="de-D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2. Die Fußring-Bestell-Liste kann als </a:t>
          </a:r>
          <a:r>
            <a:rPr lang="de-DE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Sammelbestellung für Vereine </a:t>
          </a:r>
          <a:r>
            <a:rPr lang="de-D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oder als </a:t>
          </a:r>
          <a:r>
            <a:rPr lang="de-DE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Einzelbestellung</a:t>
          </a:r>
          <a:r>
            <a:rPr lang="de-D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verwendet werden (bitte auf der Vorderseite ankreuzen). </a:t>
          </a:r>
          <a:br>
            <a:rPr lang="de-DE"/>
          </a:br>
          <a:br>
            <a:rPr lang="de-DE"/>
          </a:br>
          <a:r>
            <a:rPr lang="de-D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3. Mit dieser Fußring-Bestell-Liste </a:t>
          </a:r>
          <a:r>
            <a:rPr lang="de-DE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können Kunststoff-Fußringe in Jahresfarbe,</a:t>
          </a:r>
          <a:br>
            <a:rPr lang="de-DE" b="1"/>
          </a:br>
          <a:r>
            <a:rPr lang="de-DE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eloxierte Aluminium Fußringe in Jahresfarbe </a:t>
          </a:r>
          <a:r>
            <a:rPr lang="de-D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und </a:t>
          </a:r>
          <a:r>
            <a:rPr lang="de-DE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Edelstahl-Fußringe</a:t>
          </a:r>
          <a:r>
            <a:rPr lang="de-D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bestellt werden. </a:t>
          </a:r>
          <a:br>
            <a:rPr lang="de-DE"/>
          </a:br>
          <a:r>
            <a:rPr lang="de-D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Auf der linken Seite der Fußring-Bestell-Liste sind die Artikelnummern abzulesen. </a:t>
          </a:r>
          <a:br>
            <a:rPr lang="de-DE"/>
          </a:br>
          <a:br>
            <a:rPr lang="de-DE"/>
          </a:br>
          <a:r>
            <a:rPr lang="de-D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4. Die Fußring-Bestell-Liste muss in </a:t>
          </a:r>
          <a:r>
            <a:rPr lang="de-DE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2-facher</a:t>
          </a:r>
          <a:r>
            <a:rPr lang="de-D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und nach </a:t>
          </a:r>
          <a:r>
            <a:rPr lang="de-DE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Züchternummern geordneter</a:t>
          </a:r>
          <a:br>
            <a:rPr lang="de-DE"/>
          </a:br>
          <a:r>
            <a:rPr lang="de-D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Ausfertigung beim Verbandsringwart eingereicht werden.</a:t>
          </a:r>
          <a:br>
            <a:rPr lang="de-DE"/>
          </a:br>
          <a:r>
            <a:rPr lang="de-D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Der Verbandsringwart erhält das </a:t>
          </a:r>
          <a:r>
            <a:rPr lang="de-DE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Original </a:t>
          </a:r>
          <a:r>
            <a:rPr lang="de-D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auf Original-Vordruck und </a:t>
          </a:r>
          <a:r>
            <a:rPr lang="de-DE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eine Kopie </a:t>
          </a:r>
          <a:r>
            <a:rPr lang="de-D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(vom beschriebenen Original).</a:t>
          </a:r>
          <a:br>
            <a:rPr lang="de-DE"/>
          </a:br>
          <a:r>
            <a:rPr lang="de-D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Nach Prüfung der Fußring-Bestell-Liste gibt der Verbandsringwart die Bestellung in das Online-Ringprogramm ein, oder leitet das </a:t>
          </a:r>
          <a:r>
            <a:rPr lang="de-DE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Original </a:t>
          </a:r>
          <a:r>
            <a:rPr lang="de-D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an den Bundesschatzmeister weiter.</a:t>
          </a:r>
          <a:br>
            <a:rPr lang="de-DE"/>
          </a:br>
          <a:br>
            <a:rPr lang="de-DE"/>
          </a:br>
          <a:r>
            <a:rPr lang="de-D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5. Auf der rechten Seite der Fußring-Bestell-Liste ist die </a:t>
          </a:r>
          <a:r>
            <a:rPr lang="de-DE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Bestellung</a:t>
          </a:r>
          <a:r>
            <a:rPr lang="de-D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einzutragen, </a:t>
          </a:r>
          <a:br>
            <a:rPr lang="de-DE"/>
          </a:br>
          <a:r>
            <a:rPr lang="de-D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Züchternummer, Artikelnummer der Ringes und die Stückzahl.</a:t>
          </a:r>
          <a:br>
            <a:rPr lang="de-DE"/>
          </a:br>
          <a:br>
            <a:rPr lang="de-DE"/>
          </a:br>
          <a:r>
            <a:rPr lang="de-DE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Beispiel:</a:t>
          </a:r>
          <a:r>
            <a:rPr lang="de-D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Züchternummer: 12-11-13, Artikelnummer für </a:t>
          </a:r>
          <a:r>
            <a:rPr lang="de-DE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3,0 mm Kunststoff-Ringe </a:t>
          </a:r>
          <a:r>
            <a:rPr lang="de-D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für </a:t>
          </a:r>
          <a:br>
            <a:rPr lang="de-DE"/>
          </a:br>
          <a:r>
            <a:rPr lang="de-D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Kanarien: </a:t>
          </a:r>
          <a:r>
            <a:rPr lang="de-DE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1107</a:t>
          </a:r>
          <a:r>
            <a:rPr lang="de-D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 Stückzahl </a:t>
          </a:r>
          <a:r>
            <a:rPr lang="de-DE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20</a:t>
          </a:r>
          <a:r>
            <a:rPr lang="de-D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 Werden auch Sittich-Ringe für Wellensittiche </a:t>
          </a:r>
          <a:r>
            <a:rPr lang="de-DE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4,4 mm </a:t>
          </a:r>
          <a:br>
            <a:rPr lang="de-DE"/>
          </a:br>
          <a:r>
            <a:rPr lang="de-D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Aluminium eloxierte in Jahresfarbe für den gleichen Züchter bestellt, braucht die </a:t>
          </a:r>
          <a:br>
            <a:rPr lang="de-DE"/>
          </a:br>
          <a:r>
            <a:rPr lang="de-D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Züchternummer nicht erneut angegeben werden. </a:t>
          </a:r>
          <a:br>
            <a:rPr lang="de-DE"/>
          </a:br>
          <a:r>
            <a:rPr lang="de-D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Unter Artikelnummer ist in der nächsten Spalte 1413 und unter Stückzahl 20 einzutragen. </a:t>
          </a:r>
          <a:br>
            <a:rPr lang="de-DE"/>
          </a:br>
          <a:br>
            <a:rPr lang="de-DE"/>
          </a:br>
          <a:r>
            <a:rPr lang="de-D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6. </a:t>
          </a:r>
          <a:r>
            <a:rPr lang="de-DE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Mindestbestellmengen</a:t>
          </a:r>
          <a:r>
            <a:rPr lang="de-D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auch für Nachbestellungen: pro Größe von 2,0 mm bis </a:t>
          </a:r>
        </a:p>
        <a:p>
          <a:r>
            <a:rPr lang="de-D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4,4 mm 20 Stück; von 4,5 mm bis 18,00 mm 10 Stück, weiter in Zehner-Schritten.</a:t>
          </a:r>
          <a:br>
            <a:rPr lang="de-DE"/>
          </a:br>
          <a:r>
            <a:rPr lang="de-D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Edelstahlringe können einzeln bestellt werden.</a:t>
          </a:r>
          <a:br>
            <a:rPr lang="de-DE"/>
          </a:br>
          <a:br>
            <a:rPr lang="de-DE"/>
          </a:br>
          <a:r>
            <a:rPr lang="de-D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Deutscher Kanarien- und Vogelzüchter-Bund e. V. </a:t>
          </a:r>
          <a:br>
            <a:rPr lang="de-DE"/>
          </a:br>
          <a:r>
            <a:rPr lang="de-D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Uwe Feiter, Kampstr. 3, 52499 Baesweiler, Telefon 02401 (895484), </a:t>
          </a:r>
          <a:br>
            <a:rPr lang="de-DE"/>
          </a:br>
          <a:br>
            <a:rPr lang="de-DE"/>
          </a:br>
          <a:r>
            <a:rPr lang="de-D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DKB ab Zuchtjahr 2022 UF / NK</a:t>
          </a:r>
          <a:endParaRPr lang="de-DE" sz="1100"/>
        </a:p>
      </xdr:txBody>
    </xdr:sp>
    <xdr:clientData/>
  </xdr:twoCellAnchor>
  <xdr:twoCellAnchor>
    <xdr:from>
      <xdr:col>27</xdr:col>
      <xdr:colOff>257908</xdr:colOff>
      <xdr:row>20</xdr:row>
      <xdr:rowOff>11723</xdr:rowOff>
    </xdr:from>
    <xdr:to>
      <xdr:col>29</xdr:col>
      <xdr:colOff>565053</xdr:colOff>
      <xdr:row>21</xdr:row>
      <xdr:rowOff>108439</xdr:rowOff>
    </xdr:to>
    <xdr:sp macro="" textlink="">
      <xdr:nvSpPr>
        <xdr:cNvPr id="7" name="Rechteck 6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FDD5AEE2-C4A8-40E0-B6E3-C422E74FE326}"/>
            </a:ext>
          </a:extLst>
        </xdr:cNvPr>
        <xdr:cNvSpPr/>
      </xdr:nvSpPr>
      <xdr:spPr bwMode="auto">
        <a:xfrm>
          <a:off x="5521570" y="2655277"/>
          <a:ext cx="1889760" cy="266700"/>
        </a:xfrm>
        <a:prstGeom prst="rect">
          <a:avLst/>
        </a:prstGeom>
        <a:solidFill>
          <a:srgbClr val="FFFF00"/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de-DE" sz="1400" b="1"/>
            <a:t>Zurück zu Vereinsdaten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29307</xdr:colOff>
      <xdr:row>58</xdr:row>
      <xdr:rowOff>46893</xdr:rowOff>
    </xdr:from>
    <xdr:to>
      <xdr:col>10</xdr:col>
      <xdr:colOff>152400</xdr:colOff>
      <xdr:row>63</xdr:row>
      <xdr:rowOff>128954</xdr:rowOff>
    </xdr:to>
    <xdr:sp macro="" textlink="">
      <xdr:nvSpPr>
        <xdr:cNvPr id="2" name="Rechteck: abgerundete Ecken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 bwMode="auto">
        <a:xfrm>
          <a:off x="1027527" y="9046113"/>
          <a:ext cx="1205133" cy="821201"/>
        </a:xfrm>
        <a:prstGeom prst="roundRect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t" upright="1"/>
        <a:lstStyle/>
        <a:p>
          <a:pPr algn="ctr"/>
          <a:r>
            <a:rPr lang="de-DE" sz="800"/>
            <a:t>Bearbeitungsvermerk des Bundesschatzmeisters</a:t>
          </a:r>
        </a:p>
      </xdr:txBody>
    </xdr:sp>
    <xdr:clientData/>
  </xdr:twoCellAnchor>
  <xdr:twoCellAnchor editAs="oneCell">
    <xdr:from>
      <xdr:col>7</xdr:col>
      <xdr:colOff>7620</xdr:colOff>
      <xdr:row>5</xdr:row>
      <xdr:rowOff>0</xdr:rowOff>
    </xdr:from>
    <xdr:to>
      <xdr:col>12</xdr:col>
      <xdr:colOff>15240</xdr:colOff>
      <xdr:row>10</xdr:row>
      <xdr:rowOff>30480</xdr:rowOff>
    </xdr:to>
    <xdr:pic>
      <xdr:nvPicPr>
        <xdr:cNvPr id="27689" name="Grafik 2">
          <a:extLst>
            <a:ext uri="{FF2B5EF4-FFF2-40B4-BE49-F238E27FC236}">
              <a16:creationId xmlns:a16="http://schemas.microsoft.com/office/drawing/2014/main" id="{00000000-0008-0000-0300-0000296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2060" y="861060"/>
          <a:ext cx="126492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</xdr:row>
      <xdr:rowOff>83820</xdr:rowOff>
    </xdr:from>
    <xdr:to>
      <xdr:col>6</xdr:col>
      <xdr:colOff>106680</xdr:colOff>
      <xdr:row>9</xdr:row>
      <xdr:rowOff>99060</xdr:rowOff>
    </xdr:to>
    <xdr:pic>
      <xdr:nvPicPr>
        <xdr:cNvPr id="27690" name="Grafik 7" descr="Kennzeichnung | Horst Stengel &amp;amp; Sohn">
          <a:extLst>
            <a:ext uri="{FF2B5EF4-FFF2-40B4-BE49-F238E27FC236}">
              <a16:creationId xmlns:a16="http://schemas.microsoft.com/office/drawing/2014/main" id="{00000000-0008-0000-0300-00002A6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4880"/>
          <a:ext cx="1226820" cy="579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</xdr:colOff>
      <xdr:row>74</xdr:row>
      <xdr:rowOff>158261</xdr:rowOff>
    </xdr:from>
    <xdr:to>
      <xdr:col>26</xdr:col>
      <xdr:colOff>5862</xdr:colOff>
      <xdr:row>115</xdr:row>
      <xdr:rowOff>46892</xdr:rowOff>
    </xdr:to>
    <xdr:sp macro="" textlink="">
      <xdr:nvSpPr>
        <xdr:cNvPr id="5" name="Textfeld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/>
      </xdr:nvSpPr>
      <xdr:spPr>
        <a:xfrm>
          <a:off x="60961" y="11740661"/>
          <a:ext cx="5172221" cy="676187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Fußring-Bestell-Liste </a:t>
          </a:r>
          <a:br>
            <a:rPr lang="de-DE"/>
          </a:br>
          <a:r>
            <a:rPr lang="de-DE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Hinweise: </a:t>
          </a:r>
          <a:br>
            <a:rPr lang="de-DE"/>
          </a:br>
          <a:br>
            <a:rPr lang="de-DE"/>
          </a:br>
          <a:r>
            <a:rPr lang="de-D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1. Mit der Fußring-Bestell-Liste können Fußringe für Kanarien, Exoten, Mischlinge, Caedueliden, Sittiche und Papageien (ausgenommen kennzeichnungspflichtige Vögel) bestellt werden.</a:t>
          </a:r>
          <a:br>
            <a:rPr lang="de-DE"/>
          </a:br>
          <a:br>
            <a:rPr lang="de-DE"/>
          </a:br>
          <a:r>
            <a:rPr lang="de-D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2. Die Fußring-Bestell-Liste kann als </a:t>
          </a:r>
          <a:r>
            <a:rPr lang="de-DE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Sammelbestellung für Vereine </a:t>
          </a:r>
          <a:r>
            <a:rPr lang="de-D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oder als </a:t>
          </a:r>
          <a:r>
            <a:rPr lang="de-DE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Einzelbestellung</a:t>
          </a:r>
          <a:r>
            <a:rPr lang="de-D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verwendet werden (bitte auf der Vorderseite ankreuzen). </a:t>
          </a:r>
          <a:br>
            <a:rPr lang="de-DE"/>
          </a:br>
          <a:br>
            <a:rPr lang="de-DE"/>
          </a:br>
          <a:r>
            <a:rPr lang="de-D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3. Mit dieser Fußring-Bestell-Liste </a:t>
          </a:r>
          <a:r>
            <a:rPr lang="de-DE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können Kunststoff-Fußringe in Jahresfarbe,</a:t>
          </a:r>
          <a:br>
            <a:rPr lang="de-DE" b="1"/>
          </a:br>
          <a:r>
            <a:rPr lang="de-DE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eloxierte Aluminium Fußringe in Jahresfarbe </a:t>
          </a:r>
          <a:r>
            <a:rPr lang="de-D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und </a:t>
          </a:r>
          <a:r>
            <a:rPr lang="de-DE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Edelstahl-Fußringe</a:t>
          </a:r>
          <a:r>
            <a:rPr lang="de-D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bestellt werden. </a:t>
          </a:r>
          <a:br>
            <a:rPr lang="de-DE"/>
          </a:br>
          <a:r>
            <a:rPr lang="de-D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Auf der linken Seite der Fußring-Bestell-Liste sind die Artikelnummern abzulesen. </a:t>
          </a:r>
          <a:br>
            <a:rPr lang="de-DE"/>
          </a:br>
          <a:br>
            <a:rPr lang="de-DE"/>
          </a:br>
          <a:r>
            <a:rPr lang="de-D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4. Die Fußring-Bestell-Liste muss in </a:t>
          </a:r>
          <a:r>
            <a:rPr lang="de-DE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2-facher</a:t>
          </a:r>
          <a:r>
            <a:rPr lang="de-D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und nach </a:t>
          </a:r>
          <a:r>
            <a:rPr lang="de-DE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Züchternummern geordneter</a:t>
          </a:r>
          <a:br>
            <a:rPr lang="de-DE"/>
          </a:br>
          <a:r>
            <a:rPr lang="de-D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Ausfertigung beim Verbandsringwart eingereicht werden.</a:t>
          </a:r>
          <a:br>
            <a:rPr lang="de-DE"/>
          </a:br>
          <a:r>
            <a:rPr lang="de-D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Der Verbandsringwart erhält das </a:t>
          </a:r>
          <a:r>
            <a:rPr lang="de-DE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Original </a:t>
          </a:r>
          <a:r>
            <a:rPr lang="de-D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auf Original-Vordruck und </a:t>
          </a:r>
          <a:r>
            <a:rPr lang="de-DE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eine Kopie </a:t>
          </a:r>
          <a:r>
            <a:rPr lang="de-D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(vom beschriebenen Original).</a:t>
          </a:r>
          <a:br>
            <a:rPr lang="de-DE"/>
          </a:br>
          <a:r>
            <a:rPr lang="de-D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Nach Prüfung der Fußring-Bestell-Liste gibt der Verbandsringwart die Bestellung in das Online-Ringprogramm ein, oder leitet das </a:t>
          </a:r>
          <a:r>
            <a:rPr lang="de-DE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Original </a:t>
          </a:r>
          <a:r>
            <a:rPr lang="de-D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an den Bundesschatzmeister weiter.</a:t>
          </a:r>
          <a:br>
            <a:rPr lang="de-DE"/>
          </a:br>
          <a:br>
            <a:rPr lang="de-DE"/>
          </a:br>
          <a:r>
            <a:rPr lang="de-D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5. Auf der rechten Seite der Fußring-Bestell-Liste ist die </a:t>
          </a:r>
          <a:r>
            <a:rPr lang="de-DE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Bestellung</a:t>
          </a:r>
          <a:r>
            <a:rPr lang="de-D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einzutragen, </a:t>
          </a:r>
          <a:br>
            <a:rPr lang="de-DE"/>
          </a:br>
          <a:r>
            <a:rPr lang="de-D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Züchternummer, Artikelnummer der Ringes und die Stückzahl.</a:t>
          </a:r>
          <a:br>
            <a:rPr lang="de-DE"/>
          </a:br>
          <a:br>
            <a:rPr lang="de-DE"/>
          </a:br>
          <a:r>
            <a:rPr lang="de-DE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Beispiel:</a:t>
          </a:r>
          <a:r>
            <a:rPr lang="de-D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Züchternummer: 12-11-13, Artikelnummer für </a:t>
          </a:r>
          <a:r>
            <a:rPr lang="de-DE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3,0 mm Kunststoff-Ringe </a:t>
          </a:r>
          <a:r>
            <a:rPr lang="de-D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für </a:t>
          </a:r>
          <a:br>
            <a:rPr lang="de-DE"/>
          </a:br>
          <a:r>
            <a:rPr lang="de-D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Kanarien: </a:t>
          </a:r>
          <a:r>
            <a:rPr lang="de-DE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1107</a:t>
          </a:r>
          <a:r>
            <a:rPr lang="de-D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 Stückzahl </a:t>
          </a:r>
          <a:r>
            <a:rPr lang="de-DE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20</a:t>
          </a:r>
          <a:r>
            <a:rPr lang="de-D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 Werden auch Sittich-Ringe für Wellensittiche </a:t>
          </a:r>
          <a:r>
            <a:rPr lang="de-DE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4,4 mm </a:t>
          </a:r>
          <a:br>
            <a:rPr lang="de-DE"/>
          </a:br>
          <a:r>
            <a:rPr lang="de-D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Aluminium eloxierte in Jahresfarbe für den gleichen Züchter bestellt, braucht die </a:t>
          </a:r>
          <a:br>
            <a:rPr lang="de-DE"/>
          </a:br>
          <a:r>
            <a:rPr lang="de-D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Züchternummer nicht erneut angegeben werden. </a:t>
          </a:r>
          <a:br>
            <a:rPr lang="de-DE"/>
          </a:br>
          <a:r>
            <a:rPr lang="de-D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Unter Artikelnummer ist in der nächsten Spalte 1413 und unter Stückzahl 20 einzutragen. </a:t>
          </a:r>
          <a:br>
            <a:rPr lang="de-DE"/>
          </a:br>
          <a:br>
            <a:rPr lang="de-DE"/>
          </a:br>
          <a:r>
            <a:rPr lang="de-D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6. </a:t>
          </a:r>
          <a:r>
            <a:rPr lang="de-DE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Mindestbestellmengen</a:t>
          </a:r>
          <a:r>
            <a:rPr lang="de-D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auch für Nachbestellungen: pro Größe von 2,0 mm bis </a:t>
          </a:r>
        </a:p>
        <a:p>
          <a:r>
            <a:rPr lang="de-D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4,4 mm 20 Stück; von 4,5 mm bis 18,00 mm 10 Stück, weiter in Zehner-Schritten.</a:t>
          </a:r>
          <a:br>
            <a:rPr lang="de-DE"/>
          </a:br>
          <a:r>
            <a:rPr lang="de-D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Edelstahlringe können einzeln bestellt werden.</a:t>
          </a:r>
          <a:br>
            <a:rPr lang="de-DE"/>
          </a:br>
          <a:br>
            <a:rPr lang="de-DE"/>
          </a:br>
          <a:r>
            <a:rPr lang="de-D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Deutscher Kanarien- und Vogelzüchter-Bund e. V. </a:t>
          </a:r>
          <a:br>
            <a:rPr lang="de-DE"/>
          </a:br>
          <a:r>
            <a:rPr lang="de-D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Uwe Feiter, Kampstr. 3, 52499 Baesweiler, Telefon 02401 (895484), </a:t>
          </a:r>
          <a:br>
            <a:rPr lang="de-DE"/>
          </a:br>
          <a:br>
            <a:rPr lang="de-DE"/>
          </a:br>
          <a:r>
            <a:rPr lang="de-D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DKB ab Zuchtjahr 2022 UF / NK</a:t>
          </a:r>
          <a:endParaRPr lang="de-DE" sz="1100"/>
        </a:p>
      </xdr:txBody>
    </xdr:sp>
    <xdr:clientData/>
  </xdr:twoCellAnchor>
  <xdr:twoCellAnchor>
    <xdr:from>
      <xdr:col>27</xdr:col>
      <xdr:colOff>199292</xdr:colOff>
      <xdr:row>19</xdr:row>
      <xdr:rowOff>158261</xdr:rowOff>
    </xdr:from>
    <xdr:to>
      <xdr:col>29</xdr:col>
      <xdr:colOff>506437</xdr:colOff>
      <xdr:row>21</xdr:row>
      <xdr:rowOff>84992</xdr:rowOff>
    </xdr:to>
    <xdr:sp macro="" textlink="">
      <xdr:nvSpPr>
        <xdr:cNvPr id="7" name="Rechteck 6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BF2736E3-8D02-4380-8DBB-1DF256015768}"/>
            </a:ext>
          </a:extLst>
        </xdr:cNvPr>
        <xdr:cNvSpPr/>
      </xdr:nvSpPr>
      <xdr:spPr bwMode="auto">
        <a:xfrm>
          <a:off x="5462954" y="2631830"/>
          <a:ext cx="1889760" cy="266700"/>
        </a:xfrm>
        <a:prstGeom prst="rect">
          <a:avLst/>
        </a:prstGeom>
        <a:solidFill>
          <a:srgbClr val="FFFF00"/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de-DE" sz="1400" b="1"/>
            <a:t>zurück zu Vereinsdaten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</xdr:colOff>
      <xdr:row>98</xdr:row>
      <xdr:rowOff>45720</xdr:rowOff>
    </xdr:from>
    <xdr:to>
      <xdr:col>22</xdr:col>
      <xdr:colOff>259080</xdr:colOff>
      <xdr:row>110</xdr:row>
      <xdr:rowOff>30480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/>
      </xdr:nvSpPr>
      <xdr:spPr>
        <a:xfrm>
          <a:off x="30480" y="19141440"/>
          <a:ext cx="7452360" cy="19964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100" b="1" baseline="0"/>
            <a:t>1. Einzugsermächtigung</a:t>
          </a:r>
        </a:p>
        <a:p>
          <a:r>
            <a:rPr lang="de-DE" sz="1100" baseline="0"/>
            <a:t>Ich ermächtige die Wirtschaftsgemeinschaft Zoologischer Fachbetriebe GmbH widerruflich, die von mir zu entrichtenden Zahlungen bei Fälligkeit durch Lastschrift von meinem Konto einzuziehen.</a:t>
          </a:r>
        </a:p>
        <a:p>
          <a:endParaRPr lang="de-DE" sz="1100" baseline="0"/>
        </a:p>
        <a:p>
          <a:r>
            <a:rPr lang="de-DE" sz="1100" b="1" baseline="0"/>
            <a:t>2. SEPA-Lastschriftmandat</a:t>
          </a:r>
        </a:p>
        <a:p>
          <a:r>
            <a:rPr lang="de-DE" sz="1100" baseline="0"/>
            <a:t>Ich ermächtige / wier ermächtigen </a:t>
          </a:r>
          <a:r>
            <a:rPr lang="de-DE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die Wirtschaftsgemeinschaft Zoologischer Fachbetriebe GmbH, Zahlungen von meinem / unseren Konto mittels Lastschrift einzuziehen. Zugleich weise ich mein / weisen wir unser Kreditinstitut an, die von der die Wirtschaftsgemeinschaft Zoologischer Fachbetriebe GmbH auf mein / unser Konto gezogenen Lastschriften einzulösen.</a:t>
          </a:r>
        </a:p>
        <a:p>
          <a:r>
            <a:rPr lang="de-DE" sz="1100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Hinweis</a:t>
          </a:r>
        </a:p>
        <a:p>
          <a:r>
            <a:rPr lang="de-DE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Ich kann / wie können innerhalb von acht Wochen, beginnend mit dem Belastungsdatum, die Erstattung des belasteten Betrages verlangen. Es gelten dabei die mit meinem / unserem Kreditinstitut vereinbarten Bedingungen.</a:t>
          </a:r>
          <a:endParaRPr lang="de-DE" sz="1100" baseline="0"/>
        </a:p>
        <a:p>
          <a:endParaRPr lang="de-DE" sz="1100"/>
        </a:p>
      </xdr:txBody>
    </xdr:sp>
    <xdr:clientData/>
  </xdr:twoCellAnchor>
  <xdr:twoCellAnchor>
    <xdr:from>
      <xdr:col>24</xdr:col>
      <xdr:colOff>0</xdr:colOff>
      <xdr:row>0</xdr:row>
      <xdr:rowOff>0</xdr:rowOff>
    </xdr:from>
    <xdr:to>
      <xdr:col>24</xdr:col>
      <xdr:colOff>0</xdr:colOff>
      <xdr:row>0</xdr:row>
      <xdr:rowOff>0</xdr:rowOff>
    </xdr:to>
    <xdr:sp macro="" textlink="">
      <xdr:nvSpPr>
        <xdr:cNvPr id="5205" name="Line 1">
          <a:extLst>
            <a:ext uri="{FF2B5EF4-FFF2-40B4-BE49-F238E27FC236}">
              <a16:creationId xmlns:a16="http://schemas.microsoft.com/office/drawing/2014/main" id="{00000000-0008-0000-0500-000055140000}"/>
            </a:ext>
          </a:extLst>
        </xdr:cNvPr>
        <xdr:cNvSpPr>
          <a:spLocks noChangeShapeType="1"/>
        </xdr:cNvSpPr>
      </xdr:nvSpPr>
      <xdr:spPr bwMode="auto">
        <a:xfrm>
          <a:off x="769620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18</xdr:col>
      <xdr:colOff>30480</xdr:colOff>
      <xdr:row>0</xdr:row>
      <xdr:rowOff>373380</xdr:rowOff>
    </xdr:from>
    <xdr:to>
      <xdr:col>22</xdr:col>
      <xdr:colOff>7620</xdr:colOff>
      <xdr:row>4</xdr:row>
      <xdr:rowOff>83820</xdr:rowOff>
    </xdr:to>
    <xdr:pic>
      <xdr:nvPicPr>
        <xdr:cNvPr id="5206" name="Picture 11" descr="DKB_SW">
          <a:extLst>
            <a:ext uri="{FF2B5EF4-FFF2-40B4-BE49-F238E27FC236}">
              <a16:creationId xmlns:a16="http://schemas.microsoft.com/office/drawing/2014/main" id="{00000000-0008-0000-0500-000056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7460" y="373380"/>
          <a:ext cx="883920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</xdr:colOff>
      <xdr:row>60</xdr:row>
      <xdr:rowOff>91440</xdr:rowOff>
    </xdr:from>
    <xdr:to>
      <xdr:col>22</xdr:col>
      <xdr:colOff>243840</xdr:colOff>
      <xdr:row>89</xdr:row>
      <xdr:rowOff>0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/>
      </xdr:nvSpPr>
      <xdr:spPr>
        <a:xfrm>
          <a:off x="7620" y="12801600"/>
          <a:ext cx="7459980" cy="47701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Fußring-Bestell-Liste </a:t>
          </a:r>
          <a:br>
            <a:rPr lang="de-DE"/>
          </a:br>
          <a:r>
            <a:rPr lang="de-DE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Hinweise: </a:t>
          </a:r>
          <a:br>
            <a:rPr lang="de-DE"/>
          </a:br>
          <a:r>
            <a:rPr lang="de-D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Die aufgeführten Ringe dürfen nur für kennzeichnungspflichtige Vögel benutzt werden, die in der BArtSchVO Anlage 6 </a:t>
          </a:r>
          <a:br>
            <a:rPr lang="de-DE"/>
          </a:br>
          <a:r>
            <a:rPr lang="de-D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aufgeführt sind. Sie sollen eine eindeutige Identifizierung der Vögel ermöglichen. Die ausgebende Stelle ist verpflichtet, </a:t>
          </a:r>
          <a:br>
            <a:rPr lang="de-DE"/>
          </a:br>
          <a:r>
            <a:rPr lang="de-D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die Daten (Besteller, Anzahl und Ringnummern) der nach Landesrecht zuständigen Artenschutzbehörde mitzuteilen. </a:t>
          </a:r>
          <a:br>
            <a:rPr lang="de-DE"/>
          </a:br>
          <a:r>
            <a:rPr lang="de-D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Ringe, die bis zum Ablauf des angegebenen Kalenderjahre nicht verwendet werden, müssen vernichtet werden.</a:t>
          </a:r>
          <a:br>
            <a:rPr lang="de-DE"/>
          </a:br>
          <a:r>
            <a:rPr lang="de-D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(Entspricht der Rechtsauffassung des zuständigen Bundesministeriums.)</a:t>
          </a:r>
          <a:br>
            <a:rPr lang="de-DE"/>
          </a:br>
          <a:br>
            <a:rPr lang="de-DE"/>
          </a:br>
          <a:r>
            <a:rPr lang="de-D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1.  Mit dieser Fußring-Bestell-Liste können Fußringe für kennzeichnungspflichtige Vögel nach BArtSchVO Anlage 6 bestellt            werden. </a:t>
          </a:r>
          <a:br>
            <a:rPr lang="de-DE"/>
          </a:br>
          <a:r>
            <a:rPr lang="de-D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Die Bestell-Liste muss sorgfältig und gut leserlich in allen Punkten ausgefüllt sein. </a:t>
          </a:r>
          <a:br>
            <a:rPr lang="de-DE"/>
          </a:br>
          <a:r>
            <a:rPr lang="de-D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Die Züchternummer ist vollständig einzutragen. Dabei ist die Verbandsnummer, </a:t>
          </a:r>
          <a:r>
            <a:rPr lang="de-DE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die Vereinsnummer und die Züchternummer jeweils zweistellig einzutragen</a:t>
          </a:r>
          <a:r>
            <a:rPr lang="de-D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 z.B. </a:t>
          </a:r>
          <a:r>
            <a:rPr lang="de-DE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12-11-13</a:t>
          </a:r>
          <a:r>
            <a:rPr lang="de-D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 </a:t>
          </a:r>
          <a:br>
            <a:rPr lang="de-DE"/>
          </a:br>
          <a:r>
            <a:rPr lang="de-D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Die Bestell-Liste muss in </a:t>
          </a:r>
          <a:r>
            <a:rPr lang="de-DE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2-facher Ausfertigung</a:t>
          </a:r>
          <a:r>
            <a:rPr lang="de-D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 Original und eine Kopie (vom beschriebenen Original) beim Verbandsringwart </a:t>
          </a:r>
          <a:br>
            <a:rPr lang="de-DE"/>
          </a:br>
          <a:r>
            <a:rPr lang="de-D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eingereicht werden. </a:t>
          </a:r>
          <a:br>
            <a:rPr lang="de-DE"/>
          </a:br>
          <a:r>
            <a:rPr lang="de-D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Der Verbandsringwart leitet das Original an den ZZF Wiesbaden weiter.</a:t>
          </a:r>
          <a:br>
            <a:rPr lang="de-DE"/>
          </a:br>
          <a:br>
            <a:rPr lang="de-DE"/>
          </a:br>
          <a:r>
            <a:rPr lang="de-D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2. Der Versand der Ringe erfolgt normalerweise per Nachnahme außer es sind auf dieser Rückseite die erforderlichen </a:t>
          </a:r>
          <a:br>
            <a:rPr lang="de-DE"/>
          </a:br>
          <a:r>
            <a:rPr lang="de-D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Felder für die Einzugsermächtigung ausgefüllt und angekreuzt. </a:t>
          </a:r>
          <a:br>
            <a:rPr lang="de-DE"/>
          </a:br>
          <a:r>
            <a:rPr lang="de-D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Eine Abholung von Bestellungen ist nicht möglich. Wird bei einer Sendung die Annahme verweigert oder von der Post</a:t>
          </a:r>
          <a:br>
            <a:rPr lang="de-DE"/>
          </a:br>
          <a:r>
            <a:rPr lang="de-D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nicht abgeholt, erfolgt eine zweite Zusendung per Nachnahme. Die zusätzlichen Kosten werden in Rechnung gestellt. </a:t>
          </a:r>
          <a:br>
            <a:rPr lang="de-DE"/>
          </a:br>
          <a:endParaRPr lang="de-DE"/>
        </a:p>
        <a:p>
          <a:r>
            <a:rPr lang="de-DE"/>
            <a:t>3. Artenschutzringe können in jeder Stückzahl bestellt werden.</a:t>
          </a:r>
          <a:br>
            <a:rPr lang="de-DE"/>
          </a:br>
          <a:endParaRPr lang="de-DE"/>
        </a:p>
        <a:p>
          <a:r>
            <a:rPr lang="de-D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Deutscher Kanarien- und Vogelzüchter-Bund e. V. </a:t>
          </a:r>
          <a:br>
            <a:rPr lang="de-DE"/>
          </a:br>
          <a:r>
            <a:rPr lang="de-D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Uwe Feiter, Kampstr. 3, 52499 Baesweiler, Telefon 02401 (895484), </a:t>
          </a:r>
          <a:br>
            <a:rPr lang="de-DE"/>
          </a:br>
          <a:r>
            <a:rPr lang="de-D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DKB ab Zuchtjahr 2021</a:t>
          </a:r>
          <a:endParaRPr lang="de-DE" sz="1100"/>
        </a:p>
      </xdr:txBody>
    </xdr:sp>
    <xdr:clientData/>
  </xdr:twoCellAnchor>
  <xdr:twoCellAnchor>
    <xdr:from>
      <xdr:col>0</xdr:col>
      <xdr:colOff>15240</xdr:colOff>
      <xdr:row>89</xdr:row>
      <xdr:rowOff>152400</xdr:rowOff>
    </xdr:from>
    <xdr:to>
      <xdr:col>22</xdr:col>
      <xdr:colOff>243840</xdr:colOff>
      <xdr:row>96</xdr:row>
      <xdr:rowOff>30480</xdr:rowOff>
    </xdr:to>
    <xdr:sp macro="" textlink="">
      <xdr:nvSpPr>
        <xdr:cNvPr id="6" name="Textfeld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/>
      </xdr:nvSpPr>
      <xdr:spPr>
        <a:xfrm>
          <a:off x="15240" y="17724120"/>
          <a:ext cx="7452360" cy="10515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200" b="1"/>
            <a:t>Wirtschaftsgemeinschaft Zoologischer Fachbetriebe GmbH</a:t>
          </a:r>
        </a:p>
        <a:p>
          <a:r>
            <a:rPr lang="de-DE" sz="1200" b="1"/>
            <a:t>Mainzer</a:t>
          </a:r>
          <a:r>
            <a:rPr lang="de-DE" sz="1200" b="1" baseline="0"/>
            <a:t> Straße 10</a:t>
          </a:r>
        </a:p>
        <a:p>
          <a:r>
            <a:rPr lang="de-DE" sz="1200" b="1" baseline="0"/>
            <a:t>65185 Wiesbaden </a:t>
          </a:r>
        </a:p>
        <a:p>
          <a:endParaRPr lang="de-DE" sz="1100" baseline="0"/>
        </a:p>
        <a:p>
          <a:r>
            <a:rPr lang="de-DE" sz="1100" baseline="0"/>
            <a:t>Gläubiger-Identifikationsnummer: </a:t>
          </a:r>
          <a:r>
            <a:rPr lang="de-DE" sz="1100" b="1" baseline="0"/>
            <a:t>DEogZZZ00000120766</a:t>
          </a:r>
        </a:p>
        <a:p>
          <a:endParaRPr lang="de-DE" sz="1100" baseline="0"/>
        </a:p>
        <a:p>
          <a:endParaRPr lang="de-DE" sz="1100"/>
        </a:p>
      </xdr:txBody>
    </xdr:sp>
    <xdr:clientData/>
  </xdr:twoCellAnchor>
  <xdr:twoCellAnchor>
    <xdr:from>
      <xdr:col>0</xdr:col>
      <xdr:colOff>15240</xdr:colOff>
      <xdr:row>89</xdr:row>
      <xdr:rowOff>121920</xdr:rowOff>
    </xdr:from>
    <xdr:to>
      <xdr:col>23</xdr:col>
      <xdr:colOff>60960</xdr:colOff>
      <xdr:row>127</xdr:row>
      <xdr:rowOff>83820</xdr:rowOff>
    </xdr:to>
    <xdr:sp macro="" textlink="">
      <xdr:nvSpPr>
        <xdr:cNvPr id="4" name="Rechteck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/>
      </xdr:nvSpPr>
      <xdr:spPr bwMode="auto">
        <a:xfrm>
          <a:off x="15240" y="17693640"/>
          <a:ext cx="7536180" cy="6347460"/>
        </a:xfrm>
        <a:prstGeom prst="rect">
          <a:avLst/>
        </a:prstGeom>
        <a:noFill/>
        <a:ln w="2857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lang="de-DE" sz="1100"/>
        </a:p>
      </xdr:txBody>
    </xdr:sp>
    <xdr:clientData/>
  </xdr:twoCellAnchor>
  <xdr:twoCellAnchor>
    <xdr:from>
      <xdr:col>24</xdr:col>
      <xdr:colOff>0</xdr:colOff>
      <xdr:row>17</xdr:row>
      <xdr:rowOff>0</xdr:rowOff>
    </xdr:from>
    <xdr:to>
      <xdr:col>26</xdr:col>
      <xdr:colOff>304800</xdr:colOff>
      <xdr:row>18</xdr:row>
      <xdr:rowOff>68580</xdr:rowOff>
    </xdr:to>
    <xdr:sp macro="" textlink="">
      <xdr:nvSpPr>
        <xdr:cNvPr id="9" name="Rechteck 8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D2E4634D-1E0C-4392-A904-CE5AE18D5B11}"/>
            </a:ext>
          </a:extLst>
        </xdr:cNvPr>
        <xdr:cNvSpPr/>
      </xdr:nvSpPr>
      <xdr:spPr bwMode="auto">
        <a:xfrm>
          <a:off x="7696200" y="3870960"/>
          <a:ext cx="1889760" cy="266700"/>
        </a:xfrm>
        <a:prstGeom prst="rect">
          <a:avLst/>
        </a:prstGeom>
        <a:solidFill>
          <a:srgbClr val="FFFF00"/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de-DE" sz="1400" b="1"/>
            <a:t>zurück zu Vereinsdaten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E3F678-870B-4043-80EC-3523670E3BF6}">
  <sheetPr codeName="Tabelle2">
    <tabColor rgb="FFFFFF00"/>
  </sheetPr>
  <dimension ref="A1:R39"/>
  <sheetViews>
    <sheetView showGridLines="0" showRowColHeaders="0" workbookViewId="0">
      <selection activeCell="B9" sqref="B9:M9"/>
    </sheetView>
  </sheetViews>
  <sheetFormatPr baseColWidth="10" defaultRowHeight="13.2" x14ac:dyDescent="0.25"/>
  <cols>
    <col min="1" max="1" width="19" customWidth="1"/>
    <col min="2" max="2" width="4.21875" customWidth="1"/>
    <col min="3" max="3" width="1.109375" customWidth="1"/>
    <col min="4" max="4" width="4.21875" customWidth="1"/>
    <col min="5" max="5" width="1" customWidth="1"/>
    <col min="6" max="6" width="4.21875" customWidth="1"/>
    <col min="7" max="7" width="3.77734375" customWidth="1"/>
    <col min="9" max="9" width="7.109375" customWidth="1"/>
    <col min="10" max="10" width="4.5546875" customWidth="1"/>
    <col min="11" max="11" width="6.21875" customWidth="1"/>
    <col min="12" max="12" width="8.109375" customWidth="1"/>
    <col min="13" max="13" width="4.21875" customWidth="1"/>
    <col min="14" max="14" width="0.6640625" customWidth="1"/>
    <col min="15" max="15" width="4.21875" customWidth="1"/>
    <col min="16" max="16" width="0.77734375" customWidth="1"/>
    <col min="17" max="17" width="4.21875" customWidth="1"/>
    <col min="18" max="18" width="25.77734375" customWidth="1"/>
  </cols>
  <sheetData>
    <row r="1" spans="1:18" s="6" customFormat="1" ht="22.8" x14ac:dyDescent="0.4">
      <c r="A1" s="6" t="s">
        <v>154</v>
      </c>
    </row>
    <row r="2" spans="1:18" s="6" customFormat="1" ht="5.4" customHeight="1" x14ac:dyDescent="0.4"/>
    <row r="3" spans="1:18" s="7" customFormat="1" ht="17.399999999999999" customHeight="1" x14ac:dyDescent="0.25">
      <c r="A3" s="7" t="s">
        <v>204</v>
      </c>
    </row>
    <row r="4" spans="1:18" ht="7.8" customHeight="1" x14ac:dyDescent="0.25"/>
    <row r="5" spans="1:18" ht="25.2" customHeight="1" x14ac:dyDescent="0.25">
      <c r="A5" s="8" t="s">
        <v>93</v>
      </c>
      <c r="B5" s="132" t="s">
        <v>155</v>
      </c>
      <c r="C5" s="133"/>
      <c r="D5" s="133"/>
      <c r="E5" s="133"/>
      <c r="F5" s="133"/>
      <c r="G5" s="133"/>
      <c r="H5" s="133"/>
      <c r="I5" s="133"/>
      <c r="J5" s="133"/>
      <c r="K5" s="133"/>
      <c r="L5" s="133"/>
      <c r="M5" s="134"/>
      <c r="N5" s="9"/>
      <c r="O5" s="9"/>
      <c r="P5" s="9"/>
      <c r="Q5" s="9"/>
      <c r="R5" s="9"/>
    </row>
    <row r="6" spans="1:18" ht="6" customHeight="1" x14ac:dyDescent="0.25">
      <c r="A6" s="8"/>
      <c r="B6" s="9"/>
      <c r="C6" s="9"/>
      <c r="D6" s="9"/>
      <c r="E6" s="9"/>
      <c r="F6" s="9"/>
      <c r="G6" s="9"/>
      <c r="H6" s="9"/>
      <c r="I6" s="9"/>
      <c r="J6" s="9"/>
    </row>
    <row r="7" spans="1:18" x14ac:dyDescent="0.25">
      <c r="A7" s="2" t="s">
        <v>156</v>
      </c>
      <c r="B7" s="5">
        <v>30</v>
      </c>
      <c r="C7" s="130"/>
      <c r="D7" s="130"/>
      <c r="E7" s="130"/>
      <c r="F7" s="130"/>
    </row>
    <row r="9" spans="1:18" ht="25.8" customHeight="1" x14ac:dyDescent="0.25">
      <c r="A9" s="10" t="s">
        <v>1</v>
      </c>
      <c r="B9" s="132"/>
      <c r="C9" s="133"/>
      <c r="D9" s="133"/>
      <c r="E9" s="133"/>
      <c r="F9" s="133"/>
      <c r="G9" s="133"/>
      <c r="H9" s="133"/>
      <c r="I9" s="133"/>
      <c r="J9" s="133"/>
      <c r="K9" s="133"/>
      <c r="L9" s="133"/>
      <c r="M9" s="134"/>
      <c r="N9" s="9"/>
      <c r="O9" s="9"/>
      <c r="P9" s="9"/>
      <c r="Q9" s="9"/>
      <c r="R9" s="9"/>
    </row>
    <row r="10" spans="1:18" ht="6" customHeight="1" x14ac:dyDescent="0.25">
      <c r="A10" s="2"/>
      <c r="B10" s="2"/>
      <c r="C10" s="2"/>
      <c r="D10" s="2"/>
      <c r="E10" s="2"/>
      <c r="F10" s="2"/>
    </row>
    <row r="11" spans="1:18" x14ac:dyDescent="0.25">
      <c r="A11" s="2" t="s">
        <v>157</v>
      </c>
      <c r="B11" s="5"/>
      <c r="C11" s="130"/>
      <c r="D11" s="130"/>
      <c r="E11" s="130"/>
      <c r="F11" s="130"/>
    </row>
    <row r="13" spans="1:18" x14ac:dyDescent="0.25">
      <c r="A13" s="11" t="s">
        <v>158</v>
      </c>
      <c r="K13" s="12" t="s">
        <v>161</v>
      </c>
    </row>
    <row r="14" spans="1:18" x14ac:dyDescent="0.25">
      <c r="A14" s="13" t="s">
        <v>164</v>
      </c>
      <c r="B14" s="128">
        <f>B7</f>
        <v>30</v>
      </c>
      <c r="D14" s="128">
        <f>B11</f>
        <v>0</v>
      </c>
      <c r="F14" s="129"/>
      <c r="H14" s="113"/>
      <c r="K14" s="135" t="s">
        <v>164</v>
      </c>
      <c r="L14" s="135"/>
      <c r="M14" s="128">
        <f>B7</f>
        <v>30</v>
      </c>
      <c r="N14" s="18">
        <v>6</v>
      </c>
      <c r="O14" s="128">
        <f>B11</f>
        <v>0</v>
      </c>
      <c r="P14" s="18"/>
      <c r="Q14" s="129"/>
      <c r="R14" s="18"/>
    </row>
    <row r="15" spans="1:18" ht="4.8" customHeight="1" x14ac:dyDescent="0.25">
      <c r="A15" s="11"/>
      <c r="K15" s="12"/>
    </row>
    <row r="16" spans="1:18" x14ac:dyDescent="0.25">
      <c r="A16" s="13" t="s">
        <v>5</v>
      </c>
      <c r="B16" s="136"/>
      <c r="C16" s="137"/>
      <c r="D16" s="137"/>
      <c r="E16" s="137"/>
      <c r="F16" s="137"/>
      <c r="G16" s="137"/>
      <c r="H16" s="137"/>
      <c r="I16" s="138"/>
      <c r="K16" s="13"/>
      <c r="L16" s="13" t="s">
        <v>5</v>
      </c>
      <c r="M16" s="136"/>
      <c r="N16" s="137"/>
      <c r="O16" s="137"/>
      <c r="P16" s="137"/>
      <c r="Q16" s="137"/>
      <c r="R16" s="138"/>
    </row>
    <row r="17" spans="1:18" ht="4.8" customHeight="1" x14ac:dyDescent="0.25">
      <c r="A17" s="13"/>
      <c r="B17" s="2"/>
      <c r="C17" s="2"/>
      <c r="D17" s="2"/>
      <c r="E17" s="2"/>
      <c r="F17" s="2"/>
      <c r="K17" s="13"/>
      <c r="L17" s="2"/>
      <c r="M17" s="15"/>
      <c r="N17" s="15"/>
      <c r="O17" s="15"/>
      <c r="P17" s="15"/>
      <c r="Q17" s="15"/>
      <c r="R17" s="15"/>
    </row>
    <row r="18" spans="1:18" x14ac:dyDescent="0.25">
      <c r="A18" s="13" t="s">
        <v>159</v>
      </c>
      <c r="B18" s="136"/>
      <c r="C18" s="137"/>
      <c r="D18" s="137"/>
      <c r="E18" s="137"/>
      <c r="F18" s="137"/>
      <c r="G18" s="137"/>
      <c r="H18" s="137"/>
      <c r="I18" s="138"/>
      <c r="K18" s="13"/>
      <c r="L18" s="13" t="s">
        <v>159</v>
      </c>
      <c r="M18" s="136"/>
      <c r="N18" s="137"/>
      <c r="O18" s="137"/>
      <c r="P18" s="137"/>
      <c r="Q18" s="137"/>
      <c r="R18" s="138"/>
    </row>
    <row r="19" spans="1:18" ht="4.2" customHeight="1" x14ac:dyDescent="0.25">
      <c r="A19" s="13"/>
      <c r="B19" s="2"/>
      <c r="C19" s="2"/>
      <c r="D19" s="2"/>
      <c r="E19" s="2"/>
      <c r="F19" s="2"/>
      <c r="K19" s="13"/>
      <c r="L19" s="2"/>
      <c r="M19" s="15"/>
      <c r="N19" s="15"/>
      <c r="O19" s="15"/>
      <c r="P19" s="15"/>
      <c r="Q19" s="15"/>
      <c r="R19" s="15"/>
    </row>
    <row r="20" spans="1:18" x14ac:dyDescent="0.25">
      <c r="A20" s="13" t="s">
        <v>145</v>
      </c>
      <c r="B20" s="139"/>
      <c r="C20" s="140"/>
      <c r="D20" s="140"/>
      <c r="E20" s="140"/>
      <c r="F20" s="140"/>
      <c r="G20" s="140"/>
      <c r="H20" s="140"/>
      <c r="I20" s="141"/>
      <c r="K20" s="13"/>
      <c r="L20" s="13" t="s">
        <v>145</v>
      </c>
      <c r="M20" s="136"/>
      <c r="N20" s="137"/>
      <c r="O20" s="137"/>
      <c r="P20" s="137"/>
      <c r="Q20" s="137"/>
      <c r="R20" s="138"/>
    </row>
    <row r="21" spans="1:18" ht="4.2" customHeight="1" x14ac:dyDescent="0.25">
      <c r="A21" s="13"/>
      <c r="M21" s="112"/>
      <c r="N21" s="112"/>
      <c r="O21" s="112"/>
      <c r="P21" s="112"/>
      <c r="Q21" s="112"/>
      <c r="R21" s="112"/>
    </row>
    <row r="22" spans="1:18" x14ac:dyDescent="0.25">
      <c r="A22" s="13" t="s">
        <v>6</v>
      </c>
      <c r="B22" s="136"/>
      <c r="C22" s="137"/>
      <c r="D22" s="137"/>
      <c r="E22" s="137"/>
      <c r="F22" s="137"/>
      <c r="G22" s="137"/>
      <c r="H22" s="137"/>
      <c r="I22" s="138"/>
      <c r="L22" s="13" t="s">
        <v>6</v>
      </c>
      <c r="M22" s="136"/>
      <c r="N22" s="137"/>
      <c r="O22" s="137"/>
      <c r="P22" s="137"/>
      <c r="Q22" s="137"/>
      <c r="R22" s="138"/>
    </row>
    <row r="23" spans="1:18" ht="4.2" customHeight="1" x14ac:dyDescent="0.25">
      <c r="A23" s="13"/>
      <c r="B23" s="2"/>
      <c r="C23" s="2"/>
      <c r="D23" s="2"/>
      <c r="E23" s="2"/>
      <c r="F23" s="2"/>
      <c r="M23" s="112"/>
      <c r="N23" s="112"/>
      <c r="O23" s="112"/>
      <c r="P23" s="112"/>
      <c r="Q23" s="112"/>
      <c r="R23" s="112"/>
    </row>
    <row r="24" spans="1:18" x14ac:dyDescent="0.25">
      <c r="A24" s="13" t="s">
        <v>160</v>
      </c>
      <c r="B24" s="142"/>
      <c r="C24" s="143"/>
      <c r="D24" s="143"/>
      <c r="E24" s="143"/>
      <c r="F24" s="143"/>
      <c r="G24" s="143"/>
      <c r="H24" s="143"/>
      <c r="I24" s="144"/>
      <c r="L24" s="13" t="s">
        <v>160</v>
      </c>
      <c r="M24" s="136"/>
      <c r="N24" s="137"/>
      <c r="O24" s="137"/>
      <c r="P24" s="137"/>
      <c r="Q24" s="137"/>
      <c r="R24" s="138"/>
    </row>
    <row r="26" spans="1:18" x14ac:dyDescent="0.25">
      <c r="A26" s="14" t="s">
        <v>162</v>
      </c>
      <c r="K26" s="11" t="s">
        <v>163</v>
      </c>
    </row>
    <row r="27" spans="1:18" x14ac:dyDescent="0.25">
      <c r="A27" s="13" t="s">
        <v>164</v>
      </c>
      <c r="B27" s="128">
        <f>B7</f>
        <v>30</v>
      </c>
      <c r="D27" s="128">
        <f>B11</f>
        <v>0</v>
      </c>
      <c r="F27" s="129"/>
      <c r="K27" s="11"/>
      <c r="L27" s="13" t="s">
        <v>164</v>
      </c>
      <c r="M27" s="119">
        <f>B7</f>
        <v>30</v>
      </c>
      <c r="N27" s="130">
        <v>6</v>
      </c>
      <c r="O27" s="119">
        <f>B11</f>
        <v>0</v>
      </c>
      <c r="P27" s="130"/>
      <c r="Q27" s="118"/>
      <c r="R27" s="15"/>
    </row>
    <row r="28" spans="1:18" ht="3.6" customHeight="1" x14ac:dyDescent="0.25">
      <c r="A28" s="13"/>
      <c r="L28" s="13"/>
      <c r="M28" s="13"/>
      <c r="N28" s="13"/>
      <c r="O28" s="13"/>
      <c r="P28" s="13"/>
      <c r="Q28" s="13"/>
      <c r="R28" s="13"/>
    </row>
    <row r="29" spans="1:18" x14ac:dyDescent="0.25">
      <c r="A29" s="13" t="s">
        <v>5</v>
      </c>
      <c r="B29" s="136"/>
      <c r="C29" s="137"/>
      <c r="D29" s="137"/>
      <c r="E29" s="137"/>
      <c r="F29" s="137"/>
      <c r="G29" s="137"/>
      <c r="H29" s="137"/>
      <c r="I29" s="138"/>
      <c r="L29" s="13" t="s">
        <v>5</v>
      </c>
      <c r="M29" s="136"/>
      <c r="N29" s="137"/>
      <c r="O29" s="137"/>
      <c r="P29" s="137"/>
      <c r="Q29" s="137"/>
      <c r="R29" s="138"/>
    </row>
    <row r="30" spans="1:18" ht="3" customHeight="1" x14ac:dyDescent="0.25">
      <c r="A30" s="13"/>
      <c r="B30" s="15"/>
      <c r="C30" s="15"/>
      <c r="D30" s="15"/>
      <c r="E30" s="15"/>
      <c r="F30" s="15"/>
      <c r="G30" s="15"/>
      <c r="H30" s="15"/>
      <c r="I30" s="15"/>
      <c r="L30" s="13"/>
      <c r="M30" s="13"/>
      <c r="N30" s="13"/>
      <c r="O30" s="13"/>
      <c r="P30" s="13"/>
      <c r="Q30" s="13"/>
      <c r="R30" s="13"/>
    </row>
    <row r="31" spans="1:18" x14ac:dyDescent="0.25">
      <c r="A31" s="13" t="s">
        <v>159</v>
      </c>
      <c r="B31" s="136"/>
      <c r="C31" s="137"/>
      <c r="D31" s="137"/>
      <c r="E31" s="137"/>
      <c r="F31" s="137"/>
      <c r="G31" s="137"/>
      <c r="H31" s="137"/>
      <c r="I31" s="138"/>
      <c r="L31" s="13" t="s">
        <v>159</v>
      </c>
      <c r="M31" s="136"/>
      <c r="N31" s="137"/>
      <c r="O31" s="137"/>
      <c r="P31" s="137"/>
      <c r="Q31" s="137"/>
      <c r="R31" s="138"/>
    </row>
    <row r="32" spans="1:18" ht="4.8" customHeight="1" x14ac:dyDescent="0.25">
      <c r="A32" s="13"/>
      <c r="B32" s="2"/>
      <c r="C32" s="2"/>
      <c r="D32" s="2"/>
      <c r="E32" s="2"/>
      <c r="F32" s="2"/>
      <c r="L32" s="13"/>
      <c r="M32" s="13"/>
      <c r="N32" s="13"/>
      <c r="O32" s="13"/>
      <c r="P32" s="13"/>
      <c r="Q32" s="13"/>
      <c r="R32" s="13"/>
    </row>
    <row r="33" spans="1:18" x14ac:dyDescent="0.25">
      <c r="A33" s="13" t="s">
        <v>145</v>
      </c>
      <c r="B33" s="136"/>
      <c r="C33" s="137"/>
      <c r="D33" s="137"/>
      <c r="E33" s="137"/>
      <c r="F33" s="137"/>
      <c r="G33" s="137"/>
      <c r="H33" s="137"/>
      <c r="I33" s="138"/>
      <c r="L33" s="13" t="s">
        <v>145</v>
      </c>
      <c r="M33" s="136"/>
      <c r="N33" s="137"/>
      <c r="O33" s="137"/>
      <c r="P33" s="137"/>
      <c r="Q33" s="137"/>
      <c r="R33" s="138"/>
    </row>
    <row r="34" spans="1:18" ht="4.2" customHeight="1" x14ac:dyDescent="0.25">
      <c r="A34" s="13"/>
      <c r="B34" s="2"/>
      <c r="C34" s="2"/>
      <c r="D34" s="2"/>
      <c r="E34" s="2"/>
      <c r="F34" s="2"/>
      <c r="L34" s="13"/>
      <c r="M34" s="13"/>
      <c r="N34" s="13"/>
      <c r="O34" s="13"/>
      <c r="P34" s="13"/>
      <c r="Q34" s="13"/>
      <c r="R34" s="13"/>
    </row>
    <row r="35" spans="1:18" x14ac:dyDescent="0.25">
      <c r="A35" s="13" t="s">
        <v>6</v>
      </c>
      <c r="B35" s="136"/>
      <c r="C35" s="137"/>
      <c r="D35" s="137"/>
      <c r="E35" s="137"/>
      <c r="F35" s="137"/>
      <c r="G35" s="137"/>
      <c r="H35" s="137"/>
      <c r="I35" s="138"/>
      <c r="L35" s="13" t="s">
        <v>6</v>
      </c>
      <c r="M35" s="136"/>
      <c r="N35" s="137"/>
      <c r="O35" s="137"/>
      <c r="P35" s="137"/>
      <c r="Q35" s="137"/>
      <c r="R35" s="138"/>
    </row>
    <row r="36" spans="1:18" ht="4.8" customHeight="1" x14ac:dyDescent="0.25">
      <c r="A36" s="13"/>
      <c r="B36" s="2"/>
      <c r="C36" s="2"/>
      <c r="D36" s="2"/>
      <c r="E36" s="2"/>
      <c r="F36" s="2"/>
      <c r="L36" s="13"/>
      <c r="M36" s="13"/>
      <c r="N36" s="13"/>
      <c r="O36" s="13"/>
      <c r="P36" s="13"/>
      <c r="Q36" s="13"/>
      <c r="R36" s="13"/>
    </row>
    <row r="37" spans="1:18" x14ac:dyDescent="0.25">
      <c r="A37" s="13" t="s">
        <v>160</v>
      </c>
      <c r="B37" s="142"/>
      <c r="C37" s="143"/>
      <c r="D37" s="143"/>
      <c r="E37" s="143"/>
      <c r="F37" s="143"/>
      <c r="G37" s="143"/>
      <c r="H37" s="143"/>
      <c r="I37" s="144"/>
      <c r="L37" s="13" t="s">
        <v>160</v>
      </c>
      <c r="M37" s="142"/>
      <c r="N37" s="143"/>
      <c r="O37" s="143"/>
      <c r="P37" s="143"/>
      <c r="Q37" s="143"/>
      <c r="R37" s="144"/>
    </row>
    <row r="38" spans="1:18" ht="4.2" customHeight="1" x14ac:dyDescent="0.25">
      <c r="L38" s="13"/>
      <c r="M38" s="13"/>
      <c r="N38" s="13"/>
      <c r="O38" s="13"/>
      <c r="P38" s="13"/>
      <c r="Q38" s="13"/>
      <c r="R38" s="13"/>
    </row>
    <row r="39" spans="1:18" x14ac:dyDescent="0.25">
      <c r="L39" s="13"/>
    </row>
  </sheetData>
  <sheetProtection algorithmName="SHA-512" hashValue="0R3cO8xjqbnt5axXAfwPZvW0HloJ6DI6xVPQxqv2l331KCzAkb3NYqwlhzwQZltNU7q3+sEC4CoRzdC8jFQ+HQ==" saltValue="u+4NtBtdGX4TE2mtauPmNg==" spinCount="100000" sheet="1" objects="1" scenarios="1" selectLockedCells="1"/>
  <mergeCells count="23">
    <mergeCell ref="B35:I35"/>
    <mergeCell ref="B37:I37"/>
    <mergeCell ref="M31:R31"/>
    <mergeCell ref="M33:R33"/>
    <mergeCell ref="M35:R35"/>
    <mergeCell ref="M37:R37"/>
    <mergeCell ref="B24:I24"/>
    <mergeCell ref="M24:R24"/>
    <mergeCell ref="B29:I29"/>
    <mergeCell ref="B31:I31"/>
    <mergeCell ref="B33:I33"/>
    <mergeCell ref="M29:R29"/>
    <mergeCell ref="B18:I18"/>
    <mergeCell ref="M18:R18"/>
    <mergeCell ref="B20:I20"/>
    <mergeCell ref="M20:R20"/>
    <mergeCell ref="B22:I22"/>
    <mergeCell ref="M22:R22"/>
    <mergeCell ref="B5:M5"/>
    <mergeCell ref="B9:M9"/>
    <mergeCell ref="K14:L14"/>
    <mergeCell ref="B16:I16"/>
    <mergeCell ref="M16:R16"/>
  </mergeCells>
  <pageMargins left="0.7" right="0.7" top="0.78740157499999996" bottom="0.78740157499999996" header="0.3" footer="0.3"/>
  <pageSetup paperSize="9" orientation="portrait" verticalDpi="597" r:id="rId1"/>
  <ignoredErrors>
    <ignoredError sqref="M27 O27" unlockedFormula="1"/>
  </ignoredError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4">
    <tabColor rgb="FF00B0F0"/>
  </sheetPr>
  <dimension ref="A2:R53"/>
  <sheetViews>
    <sheetView showGridLines="0" showRowColHeaders="0" workbookViewId="0">
      <selection activeCell="G19" sqref="G19:I20"/>
    </sheetView>
  </sheetViews>
  <sheetFormatPr baseColWidth="10" defaultRowHeight="13.2" x14ac:dyDescent="0.25"/>
  <cols>
    <col min="1" max="3" width="4.44140625" customWidth="1"/>
    <col min="4" max="4" width="8.88671875" customWidth="1"/>
    <col min="5" max="11" width="4.44140625" customWidth="1"/>
    <col min="12" max="13" width="8.88671875" customWidth="1"/>
    <col min="14" max="14" width="4.44140625" customWidth="1"/>
    <col min="15" max="15" width="8.88671875" customWidth="1"/>
    <col min="16" max="18" width="13.33203125" customWidth="1"/>
  </cols>
  <sheetData>
    <row r="2" spans="1:18" ht="39.6" x14ac:dyDescent="0.25">
      <c r="N2" s="229" t="s">
        <v>200</v>
      </c>
      <c r="O2" s="230"/>
      <c r="P2" s="230"/>
      <c r="Q2" s="108" t="s">
        <v>202</v>
      </c>
      <c r="R2" s="122">
        <f>Vereinsdaten!B7</f>
        <v>30</v>
      </c>
    </row>
    <row r="3" spans="1:18" ht="6.6" customHeight="1" x14ac:dyDescent="0.25">
      <c r="N3" s="107"/>
      <c r="O3" s="107"/>
      <c r="P3" s="107"/>
      <c r="Q3" s="106"/>
    </row>
    <row r="4" spans="1:18" ht="39.6" customHeight="1" x14ac:dyDescent="0.25">
      <c r="N4" s="200" t="s">
        <v>199</v>
      </c>
      <c r="O4" s="201"/>
      <c r="P4" s="114">
        <v>2025</v>
      </c>
      <c r="Q4" s="109" t="s">
        <v>203</v>
      </c>
      <c r="R4" s="123">
        <f>Vereinsdaten!B11</f>
        <v>0</v>
      </c>
    </row>
    <row r="5" spans="1:18" x14ac:dyDescent="0.25">
      <c r="A5" s="197" t="s">
        <v>93</v>
      </c>
      <c r="B5" s="198"/>
      <c r="C5" s="198"/>
      <c r="D5" s="198"/>
      <c r="E5" s="198"/>
      <c r="F5" s="198"/>
      <c r="G5" s="198"/>
      <c r="H5" s="198"/>
      <c r="I5" s="198"/>
      <c r="J5" s="198"/>
      <c r="K5" s="198"/>
      <c r="L5" s="198"/>
      <c r="M5" s="199"/>
      <c r="N5" s="197" t="s">
        <v>1</v>
      </c>
      <c r="O5" s="198"/>
      <c r="P5" s="198"/>
      <c r="Q5" s="198"/>
      <c r="R5" s="199"/>
    </row>
    <row r="6" spans="1:18" ht="34.200000000000003" customHeight="1" x14ac:dyDescent="0.25">
      <c r="A6" s="194" t="str">
        <f>Vereinsdaten!B5</f>
        <v>Sächsischer Kanarien- und Vogelzüchter-Verband e.V.</v>
      </c>
      <c r="B6" s="195"/>
      <c r="C6" s="195"/>
      <c r="D6" s="195"/>
      <c r="E6" s="195"/>
      <c r="F6" s="195"/>
      <c r="G6" s="195"/>
      <c r="H6" s="195"/>
      <c r="I6" s="195"/>
      <c r="J6" s="195"/>
      <c r="K6" s="195"/>
      <c r="L6" s="195"/>
      <c r="M6" s="196"/>
      <c r="N6" s="194">
        <f>Vereinsdaten!B9</f>
        <v>0</v>
      </c>
      <c r="O6" s="195"/>
      <c r="P6" s="195"/>
      <c r="Q6" s="195"/>
      <c r="R6" s="196"/>
    </row>
    <row r="7" spans="1:18" x14ac:dyDescent="0.25">
      <c r="A7" s="197" t="s">
        <v>158</v>
      </c>
      <c r="B7" s="198"/>
      <c r="C7" s="198"/>
      <c r="D7" s="198"/>
      <c r="E7" s="198"/>
      <c r="F7" s="199"/>
      <c r="G7" s="157" t="s">
        <v>164</v>
      </c>
      <c r="H7" s="158"/>
      <c r="I7" s="159"/>
      <c r="J7" s="197" t="s">
        <v>197</v>
      </c>
      <c r="K7" s="198"/>
      <c r="L7" s="198"/>
      <c r="M7" s="198"/>
      <c r="N7" s="198"/>
      <c r="O7" s="199"/>
      <c r="P7" s="197" t="s">
        <v>184</v>
      </c>
      <c r="Q7" s="198"/>
      <c r="R7" s="199"/>
    </row>
    <row r="8" spans="1:18" ht="25.2" customHeight="1" x14ac:dyDescent="0.25">
      <c r="A8" s="202">
        <f>Vereinsdaten!B16</f>
        <v>0</v>
      </c>
      <c r="B8" s="203"/>
      <c r="C8" s="203"/>
      <c r="D8" s="203"/>
      <c r="E8" s="203"/>
      <c r="F8" s="203"/>
      <c r="G8" s="124">
        <f>Vereinsdaten!B7</f>
        <v>30</v>
      </c>
      <c r="H8" s="125">
        <f>Vereinsdaten!B11</f>
        <v>0</v>
      </c>
      <c r="I8" s="126">
        <f>Vereinsdaten!F14</f>
        <v>0</v>
      </c>
      <c r="J8" s="203">
        <f>Vereinsdaten!B18</f>
        <v>0</v>
      </c>
      <c r="K8" s="203"/>
      <c r="L8" s="203"/>
      <c r="M8" s="203"/>
      <c r="N8" s="203"/>
      <c r="O8" s="204"/>
      <c r="P8" s="202">
        <f>Vereinsdaten!B20</f>
        <v>0</v>
      </c>
      <c r="Q8" s="203"/>
      <c r="R8" s="204"/>
    </row>
    <row r="9" spans="1:18" x14ac:dyDescent="0.25">
      <c r="A9" s="197" t="s">
        <v>198</v>
      </c>
      <c r="B9" s="198"/>
      <c r="C9" s="198"/>
      <c r="D9" s="198"/>
      <c r="E9" s="198"/>
      <c r="F9" s="199"/>
      <c r="G9" s="160" t="s">
        <v>164</v>
      </c>
      <c r="H9" s="161"/>
      <c r="I9" s="162"/>
      <c r="J9" s="197" t="s">
        <v>197</v>
      </c>
      <c r="K9" s="198"/>
      <c r="L9" s="198"/>
      <c r="M9" s="198"/>
      <c r="N9" s="198"/>
      <c r="O9" s="199"/>
      <c r="P9" s="197" t="s">
        <v>184</v>
      </c>
      <c r="Q9" s="198"/>
      <c r="R9" s="199"/>
    </row>
    <row r="10" spans="1:18" ht="25.8" customHeight="1" x14ac:dyDescent="0.25">
      <c r="A10" s="202">
        <f>Vereinsdaten!M16</f>
        <v>0</v>
      </c>
      <c r="B10" s="203"/>
      <c r="C10" s="203"/>
      <c r="D10" s="203"/>
      <c r="E10" s="203"/>
      <c r="F10" s="204"/>
      <c r="G10" s="124">
        <f>Vereinsdaten!B7</f>
        <v>30</v>
      </c>
      <c r="H10" s="125">
        <f>Vereinsdaten!B11</f>
        <v>0</v>
      </c>
      <c r="I10" s="126">
        <f>Vereinsdaten!Q14</f>
        <v>0</v>
      </c>
      <c r="J10" s="202">
        <f>Vereinsdaten!M18</f>
        <v>0</v>
      </c>
      <c r="K10" s="203"/>
      <c r="L10" s="203"/>
      <c r="M10" s="203"/>
      <c r="N10" s="203"/>
      <c r="O10" s="204"/>
      <c r="P10" s="202">
        <f>Vereinsdaten!M20</f>
        <v>0</v>
      </c>
      <c r="Q10" s="203"/>
      <c r="R10" s="204"/>
    </row>
    <row r="11" spans="1:18" x14ac:dyDescent="0.25">
      <c r="A11" s="197" t="s">
        <v>196</v>
      </c>
      <c r="B11" s="198"/>
      <c r="C11" s="198"/>
      <c r="D11" s="198"/>
      <c r="E11" s="198"/>
      <c r="F11" s="199"/>
      <c r="G11" s="157" t="s">
        <v>164</v>
      </c>
      <c r="H11" s="158"/>
      <c r="I11" s="159"/>
      <c r="J11" s="197" t="s">
        <v>197</v>
      </c>
      <c r="K11" s="198"/>
      <c r="L11" s="198"/>
      <c r="M11" s="198"/>
      <c r="N11" s="198"/>
      <c r="O11" s="199"/>
      <c r="P11" s="197" t="s">
        <v>184</v>
      </c>
      <c r="Q11" s="198"/>
      <c r="R11" s="199"/>
    </row>
    <row r="12" spans="1:18" ht="23.4" customHeight="1" x14ac:dyDescent="0.25">
      <c r="A12" s="202">
        <f>Vereinsdaten!B29</f>
        <v>0</v>
      </c>
      <c r="B12" s="203"/>
      <c r="C12" s="203"/>
      <c r="D12" s="203"/>
      <c r="E12" s="203"/>
      <c r="F12" s="204"/>
      <c r="G12" s="124">
        <f>Vereinsdaten!B7</f>
        <v>30</v>
      </c>
      <c r="H12" s="125">
        <f>Vereinsdaten!B11</f>
        <v>0</v>
      </c>
      <c r="I12" s="126">
        <f>Vereinsdaten!F27</f>
        <v>0</v>
      </c>
      <c r="J12" s="202">
        <f>Vereinsdaten!B31</f>
        <v>0</v>
      </c>
      <c r="K12" s="203"/>
      <c r="L12" s="203"/>
      <c r="M12" s="203"/>
      <c r="N12" s="203"/>
      <c r="O12" s="204"/>
      <c r="P12" s="202">
        <f>Vereinsdaten!M33</f>
        <v>0</v>
      </c>
      <c r="Q12" s="203"/>
      <c r="R12" s="204"/>
    </row>
    <row r="14" spans="1:18" ht="20.399999999999999" customHeight="1" x14ac:dyDescent="0.25">
      <c r="B14" s="115"/>
      <c r="C14" s="2" t="s">
        <v>191</v>
      </c>
      <c r="D14" s="2"/>
      <c r="F14" s="115"/>
      <c r="G14" s="2" t="s">
        <v>192</v>
      </c>
      <c r="H14" s="121"/>
      <c r="I14" s="2"/>
      <c r="J14" s="2"/>
      <c r="K14" s="115"/>
      <c r="L14" s="2" t="s">
        <v>193</v>
      </c>
      <c r="M14" s="2"/>
      <c r="N14" s="2"/>
      <c r="O14" s="2"/>
    </row>
    <row r="16" spans="1:18" ht="15.6" customHeight="1" x14ac:dyDescent="0.25">
      <c r="A16" s="205" t="s">
        <v>182</v>
      </c>
      <c r="B16" s="211" t="s">
        <v>201</v>
      </c>
      <c r="C16" s="212"/>
      <c r="D16" s="212"/>
      <c r="E16" s="212"/>
      <c r="F16" s="213"/>
      <c r="G16" s="207" t="s">
        <v>187</v>
      </c>
      <c r="H16" s="215"/>
      <c r="I16" s="208"/>
      <c r="J16" s="207"/>
      <c r="K16" s="215"/>
      <c r="L16" s="215"/>
      <c r="M16" s="208"/>
      <c r="N16" s="220"/>
      <c r="O16" s="221"/>
      <c r="P16" s="222"/>
      <c r="Q16" s="220"/>
      <c r="R16" s="222"/>
    </row>
    <row r="17" spans="1:18" ht="18" customHeight="1" x14ac:dyDescent="0.25">
      <c r="A17" s="206"/>
      <c r="B17" s="207" t="s">
        <v>185</v>
      </c>
      <c r="C17" s="208"/>
      <c r="D17" s="205" t="s">
        <v>186</v>
      </c>
      <c r="E17" s="207" t="s">
        <v>194</v>
      </c>
      <c r="F17" s="208"/>
      <c r="G17" s="209"/>
      <c r="H17" s="216"/>
      <c r="I17" s="210"/>
      <c r="J17" s="209"/>
      <c r="K17" s="216"/>
      <c r="L17" s="216"/>
      <c r="M17" s="210"/>
      <c r="N17" s="223"/>
      <c r="O17" s="224"/>
      <c r="P17" s="225"/>
      <c r="Q17" s="223"/>
      <c r="R17" s="225"/>
    </row>
    <row r="18" spans="1:18" ht="16.8" customHeight="1" x14ac:dyDescent="0.25">
      <c r="A18" s="214"/>
      <c r="B18" s="209"/>
      <c r="C18" s="210"/>
      <c r="D18" s="206"/>
      <c r="E18" s="209"/>
      <c r="F18" s="210"/>
      <c r="G18" s="217"/>
      <c r="H18" s="218"/>
      <c r="I18" s="219"/>
      <c r="J18" s="217"/>
      <c r="K18" s="218"/>
      <c r="L18" s="218"/>
      <c r="M18" s="219"/>
      <c r="N18" s="226"/>
      <c r="O18" s="227"/>
      <c r="P18" s="228"/>
      <c r="Q18" s="226"/>
      <c r="R18" s="228"/>
    </row>
    <row r="19" spans="1:18" ht="13.8" customHeight="1" x14ac:dyDescent="0.25">
      <c r="A19" s="182">
        <v>1</v>
      </c>
      <c r="B19" s="185">
        <f>Vereinsdaten!$B$7</f>
        <v>30</v>
      </c>
      <c r="C19" s="186"/>
      <c r="D19" s="189">
        <f>Vereinsdaten!$B$11</f>
        <v>0</v>
      </c>
      <c r="E19" s="151"/>
      <c r="F19" s="153"/>
      <c r="G19" s="151"/>
      <c r="H19" s="152"/>
      <c r="I19" s="153"/>
      <c r="J19" s="191" t="s">
        <v>195</v>
      </c>
      <c r="K19" s="192"/>
      <c r="L19" s="192"/>
      <c r="M19" s="193"/>
      <c r="N19" s="170" t="s">
        <v>183</v>
      </c>
      <c r="O19" s="171"/>
      <c r="P19" s="172"/>
      <c r="Q19" s="173" t="s">
        <v>184</v>
      </c>
      <c r="R19" s="174"/>
    </row>
    <row r="20" spans="1:18" ht="25.2" customHeight="1" x14ac:dyDescent="0.25">
      <c r="A20" s="183"/>
      <c r="B20" s="187"/>
      <c r="C20" s="188"/>
      <c r="D20" s="190"/>
      <c r="E20" s="154"/>
      <c r="F20" s="156"/>
      <c r="G20" s="154"/>
      <c r="H20" s="155"/>
      <c r="I20" s="156"/>
      <c r="J20" s="163"/>
      <c r="K20" s="164"/>
      <c r="L20" s="164"/>
      <c r="M20" s="165"/>
      <c r="N20" s="163"/>
      <c r="O20" s="166"/>
      <c r="P20" s="167"/>
      <c r="Q20" s="168"/>
      <c r="R20" s="169"/>
    </row>
    <row r="21" spans="1:18" ht="14.4" customHeight="1" x14ac:dyDescent="0.25">
      <c r="A21" s="183"/>
      <c r="G21" s="145" t="s">
        <v>190</v>
      </c>
      <c r="H21" s="146"/>
      <c r="I21" s="147"/>
      <c r="J21" s="170" t="s">
        <v>188</v>
      </c>
      <c r="K21" s="171"/>
      <c r="L21" s="171"/>
      <c r="M21" s="172"/>
      <c r="N21" s="170" t="s">
        <v>6</v>
      </c>
      <c r="O21" s="171"/>
      <c r="P21" s="172"/>
      <c r="Q21" s="173" t="s">
        <v>189</v>
      </c>
      <c r="R21" s="174"/>
    </row>
    <row r="22" spans="1:18" ht="25.8" customHeight="1" x14ac:dyDescent="0.25">
      <c r="A22" s="184"/>
      <c r="B22" s="1"/>
      <c r="C22" s="1"/>
      <c r="D22" s="1"/>
      <c r="E22" s="1"/>
      <c r="F22" s="110"/>
      <c r="G22" s="148"/>
      <c r="H22" s="149"/>
      <c r="I22" s="150"/>
      <c r="J22" s="179"/>
      <c r="K22" s="180"/>
      <c r="L22" s="180"/>
      <c r="M22" s="181"/>
      <c r="N22" s="175"/>
      <c r="O22" s="176"/>
      <c r="P22" s="177"/>
      <c r="Q22" s="178"/>
      <c r="R22" s="169"/>
    </row>
    <row r="23" spans="1:18" ht="13.8" customHeight="1" x14ac:dyDescent="0.25">
      <c r="A23" s="182">
        <v>2</v>
      </c>
      <c r="B23" s="185">
        <f>Vereinsdaten!$B$7</f>
        <v>30</v>
      </c>
      <c r="C23" s="186"/>
      <c r="D23" s="189">
        <f>Vereinsdaten!$B$11</f>
        <v>0</v>
      </c>
      <c r="E23" s="151"/>
      <c r="F23" s="153"/>
      <c r="G23" s="151"/>
      <c r="H23" s="152"/>
      <c r="I23" s="153"/>
      <c r="J23" s="191" t="s">
        <v>195</v>
      </c>
      <c r="K23" s="192"/>
      <c r="L23" s="192"/>
      <c r="M23" s="193"/>
      <c r="N23" s="170" t="s">
        <v>183</v>
      </c>
      <c r="O23" s="171"/>
      <c r="P23" s="172"/>
      <c r="Q23" s="173" t="s">
        <v>184</v>
      </c>
      <c r="R23" s="174"/>
    </row>
    <row r="24" spans="1:18" ht="25.2" customHeight="1" x14ac:dyDescent="0.25">
      <c r="A24" s="183"/>
      <c r="B24" s="187"/>
      <c r="C24" s="188"/>
      <c r="D24" s="190"/>
      <c r="E24" s="154"/>
      <c r="F24" s="156"/>
      <c r="G24" s="154"/>
      <c r="H24" s="155"/>
      <c r="I24" s="156"/>
      <c r="J24" s="163"/>
      <c r="K24" s="164"/>
      <c r="L24" s="164"/>
      <c r="M24" s="165"/>
      <c r="N24" s="163"/>
      <c r="O24" s="166"/>
      <c r="P24" s="167"/>
      <c r="Q24" s="168"/>
      <c r="R24" s="169"/>
    </row>
    <row r="25" spans="1:18" ht="14.4" customHeight="1" x14ac:dyDescent="0.25">
      <c r="A25" s="183"/>
      <c r="G25" s="145" t="s">
        <v>190</v>
      </c>
      <c r="H25" s="146"/>
      <c r="I25" s="147"/>
      <c r="J25" s="170" t="s">
        <v>188</v>
      </c>
      <c r="K25" s="171"/>
      <c r="L25" s="171"/>
      <c r="M25" s="172"/>
      <c r="N25" s="170" t="s">
        <v>6</v>
      </c>
      <c r="O25" s="171"/>
      <c r="P25" s="172"/>
      <c r="Q25" s="173" t="s">
        <v>189</v>
      </c>
      <c r="R25" s="174"/>
    </row>
    <row r="26" spans="1:18" ht="25.8" customHeight="1" x14ac:dyDescent="0.25">
      <c r="A26" s="184"/>
      <c r="B26" s="1"/>
      <c r="C26" s="1"/>
      <c r="D26" s="1"/>
      <c r="E26" s="1"/>
      <c r="F26" s="110"/>
      <c r="G26" s="148"/>
      <c r="H26" s="149"/>
      <c r="I26" s="150"/>
      <c r="J26" s="179"/>
      <c r="K26" s="180"/>
      <c r="L26" s="180"/>
      <c r="M26" s="181"/>
      <c r="N26" s="175"/>
      <c r="O26" s="176"/>
      <c r="P26" s="177"/>
      <c r="Q26" s="178"/>
      <c r="R26" s="169"/>
    </row>
    <row r="27" spans="1:18" ht="13.8" customHeight="1" x14ac:dyDescent="0.25">
      <c r="A27" s="182">
        <v>3</v>
      </c>
      <c r="B27" s="185">
        <f>Vereinsdaten!$B$7</f>
        <v>30</v>
      </c>
      <c r="C27" s="186"/>
      <c r="D27" s="189">
        <f>Vereinsdaten!$B$11</f>
        <v>0</v>
      </c>
      <c r="E27" s="151"/>
      <c r="F27" s="153"/>
      <c r="G27" s="151"/>
      <c r="H27" s="152"/>
      <c r="I27" s="153"/>
      <c r="J27" s="191" t="s">
        <v>195</v>
      </c>
      <c r="K27" s="192"/>
      <c r="L27" s="192"/>
      <c r="M27" s="193"/>
      <c r="N27" s="170" t="s">
        <v>183</v>
      </c>
      <c r="O27" s="171"/>
      <c r="P27" s="172"/>
      <c r="Q27" s="173" t="s">
        <v>184</v>
      </c>
      <c r="R27" s="174"/>
    </row>
    <row r="28" spans="1:18" ht="25.2" customHeight="1" x14ac:dyDescent="0.25">
      <c r="A28" s="183"/>
      <c r="B28" s="187"/>
      <c r="C28" s="188"/>
      <c r="D28" s="190"/>
      <c r="E28" s="154"/>
      <c r="F28" s="156"/>
      <c r="G28" s="154"/>
      <c r="H28" s="155"/>
      <c r="I28" s="156"/>
      <c r="J28" s="163"/>
      <c r="K28" s="164"/>
      <c r="L28" s="164"/>
      <c r="M28" s="165"/>
      <c r="N28" s="163"/>
      <c r="O28" s="166"/>
      <c r="P28" s="167"/>
      <c r="Q28" s="168"/>
      <c r="R28" s="169"/>
    </row>
    <row r="29" spans="1:18" ht="14.4" customHeight="1" x14ac:dyDescent="0.25">
      <c r="A29" s="183"/>
      <c r="G29" s="145" t="s">
        <v>190</v>
      </c>
      <c r="H29" s="146"/>
      <c r="I29" s="147"/>
      <c r="J29" s="170" t="s">
        <v>188</v>
      </c>
      <c r="K29" s="171"/>
      <c r="L29" s="171"/>
      <c r="M29" s="172"/>
      <c r="N29" s="170" t="s">
        <v>6</v>
      </c>
      <c r="O29" s="171"/>
      <c r="P29" s="172"/>
      <c r="Q29" s="173" t="s">
        <v>189</v>
      </c>
      <c r="R29" s="174"/>
    </row>
    <row r="30" spans="1:18" ht="25.8" customHeight="1" x14ac:dyDescent="0.25">
      <c r="A30" s="184"/>
      <c r="B30" s="1"/>
      <c r="C30" s="1"/>
      <c r="D30" s="1"/>
      <c r="E30" s="1"/>
      <c r="F30" s="110"/>
      <c r="G30" s="148"/>
      <c r="H30" s="149"/>
      <c r="I30" s="150"/>
      <c r="J30" s="179"/>
      <c r="K30" s="180"/>
      <c r="L30" s="180"/>
      <c r="M30" s="181"/>
      <c r="N30" s="175"/>
      <c r="O30" s="176"/>
      <c r="P30" s="177"/>
      <c r="Q30" s="178"/>
      <c r="R30" s="169"/>
    </row>
    <row r="31" spans="1:18" ht="13.8" customHeight="1" x14ac:dyDescent="0.25">
      <c r="A31" s="182">
        <v>4</v>
      </c>
      <c r="B31" s="185">
        <f>Vereinsdaten!$B$7</f>
        <v>30</v>
      </c>
      <c r="C31" s="186"/>
      <c r="D31" s="189">
        <f>Vereinsdaten!$B$11</f>
        <v>0</v>
      </c>
      <c r="E31" s="151"/>
      <c r="F31" s="153"/>
      <c r="G31" s="151"/>
      <c r="H31" s="152"/>
      <c r="I31" s="153"/>
      <c r="J31" s="191" t="s">
        <v>195</v>
      </c>
      <c r="K31" s="192"/>
      <c r="L31" s="192"/>
      <c r="M31" s="193"/>
      <c r="N31" s="170" t="s">
        <v>183</v>
      </c>
      <c r="O31" s="171"/>
      <c r="P31" s="172"/>
      <c r="Q31" s="173" t="s">
        <v>184</v>
      </c>
      <c r="R31" s="174"/>
    </row>
    <row r="32" spans="1:18" ht="25.2" customHeight="1" x14ac:dyDescent="0.25">
      <c r="A32" s="183"/>
      <c r="B32" s="187"/>
      <c r="C32" s="188"/>
      <c r="D32" s="190"/>
      <c r="E32" s="154"/>
      <c r="F32" s="156"/>
      <c r="G32" s="154"/>
      <c r="H32" s="155"/>
      <c r="I32" s="156"/>
      <c r="J32" s="163"/>
      <c r="K32" s="164"/>
      <c r="L32" s="164"/>
      <c r="M32" s="165"/>
      <c r="N32" s="163"/>
      <c r="O32" s="166"/>
      <c r="P32" s="167"/>
      <c r="Q32" s="168"/>
      <c r="R32" s="169"/>
    </row>
    <row r="33" spans="1:18" ht="14.4" customHeight="1" x14ac:dyDescent="0.25">
      <c r="A33" s="183"/>
      <c r="G33" s="145" t="s">
        <v>190</v>
      </c>
      <c r="H33" s="146"/>
      <c r="I33" s="147"/>
      <c r="J33" s="170" t="s">
        <v>188</v>
      </c>
      <c r="K33" s="171"/>
      <c r="L33" s="171"/>
      <c r="M33" s="172"/>
      <c r="N33" s="170" t="s">
        <v>6</v>
      </c>
      <c r="O33" s="171"/>
      <c r="P33" s="172"/>
      <c r="Q33" s="173" t="s">
        <v>189</v>
      </c>
      <c r="R33" s="174"/>
    </row>
    <row r="34" spans="1:18" ht="25.8" customHeight="1" x14ac:dyDescent="0.25">
      <c r="A34" s="184"/>
      <c r="B34" s="1"/>
      <c r="C34" s="1"/>
      <c r="D34" s="1"/>
      <c r="E34" s="1"/>
      <c r="F34" s="110"/>
      <c r="G34" s="148"/>
      <c r="H34" s="149"/>
      <c r="I34" s="150"/>
      <c r="J34" s="179"/>
      <c r="K34" s="180"/>
      <c r="L34" s="180"/>
      <c r="M34" s="181"/>
      <c r="N34" s="175"/>
      <c r="O34" s="176"/>
      <c r="P34" s="177"/>
      <c r="Q34" s="178"/>
      <c r="R34" s="169"/>
    </row>
    <row r="35" spans="1:18" ht="13.8" customHeight="1" x14ac:dyDescent="0.25">
      <c r="A35" s="182">
        <v>5</v>
      </c>
      <c r="B35" s="185">
        <f>Vereinsdaten!$B$7</f>
        <v>30</v>
      </c>
      <c r="C35" s="186"/>
      <c r="D35" s="189">
        <f>Vereinsdaten!$B$11</f>
        <v>0</v>
      </c>
      <c r="E35" s="151"/>
      <c r="F35" s="153"/>
      <c r="G35" s="151"/>
      <c r="H35" s="152"/>
      <c r="I35" s="153"/>
      <c r="J35" s="191" t="s">
        <v>195</v>
      </c>
      <c r="K35" s="192"/>
      <c r="L35" s="192"/>
      <c r="M35" s="193"/>
      <c r="N35" s="170" t="s">
        <v>183</v>
      </c>
      <c r="O35" s="171"/>
      <c r="P35" s="172"/>
      <c r="Q35" s="173" t="s">
        <v>184</v>
      </c>
      <c r="R35" s="174"/>
    </row>
    <row r="36" spans="1:18" ht="25.2" customHeight="1" x14ac:dyDescent="0.25">
      <c r="A36" s="183"/>
      <c r="B36" s="187"/>
      <c r="C36" s="188"/>
      <c r="D36" s="190"/>
      <c r="E36" s="154"/>
      <c r="F36" s="156"/>
      <c r="G36" s="154"/>
      <c r="H36" s="155"/>
      <c r="I36" s="156"/>
      <c r="J36" s="163"/>
      <c r="K36" s="164"/>
      <c r="L36" s="164"/>
      <c r="M36" s="165"/>
      <c r="N36" s="163"/>
      <c r="O36" s="166"/>
      <c r="P36" s="167"/>
      <c r="Q36" s="168"/>
      <c r="R36" s="169"/>
    </row>
    <row r="37" spans="1:18" ht="14.4" customHeight="1" x14ac:dyDescent="0.25">
      <c r="A37" s="183"/>
      <c r="G37" s="145" t="s">
        <v>190</v>
      </c>
      <c r="H37" s="146"/>
      <c r="I37" s="147"/>
      <c r="J37" s="170" t="s">
        <v>188</v>
      </c>
      <c r="K37" s="171"/>
      <c r="L37" s="171"/>
      <c r="M37" s="172"/>
      <c r="N37" s="170" t="s">
        <v>6</v>
      </c>
      <c r="O37" s="171"/>
      <c r="P37" s="172"/>
      <c r="Q37" s="173" t="s">
        <v>189</v>
      </c>
      <c r="R37" s="174"/>
    </row>
    <row r="38" spans="1:18" ht="25.8" customHeight="1" x14ac:dyDescent="0.25">
      <c r="A38" s="184"/>
      <c r="B38" s="1"/>
      <c r="C38" s="1"/>
      <c r="D38" s="1"/>
      <c r="E38" s="1"/>
      <c r="F38" s="110"/>
      <c r="G38" s="148"/>
      <c r="H38" s="149"/>
      <c r="I38" s="150"/>
      <c r="J38" s="179"/>
      <c r="K38" s="180"/>
      <c r="L38" s="180"/>
      <c r="M38" s="181"/>
      <c r="N38" s="175"/>
      <c r="O38" s="176"/>
      <c r="P38" s="177"/>
      <c r="Q38" s="178"/>
      <c r="R38" s="169"/>
    </row>
    <row r="39" spans="1:18" ht="13.8" customHeight="1" x14ac:dyDescent="0.25">
      <c r="A39" s="182">
        <v>6</v>
      </c>
      <c r="B39" s="185">
        <f>Vereinsdaten!$B$7</f>
        <v>30</v>
      </c>
      <c r="C39" s="186"/>
      <c r="D39" s="189">
        <f>Vereinsdaten!$B$11</f>
        <v>0</v>
      </c>
      <c r="E39" s="151"/>
      <c r="F39" s="153"/>
      <c r="G39" s="151"/>
      <c r="H39" s="152"/>
      <c r="I39" s="153"/>
      <c r="J39" s="191" t="s">
        <v>195</v>
      </c>
      <c r="K39" s="192"/>
      <c r="L39" s="192"/>
      <c r="M39" s="193"/>
      <c r="N39" s="170" t="s">
        <v>183</v>
      </c>
      <c r="O39" s="171"/>
      <c r="P39" s="172"/>
      <c r="Q39" s="173" t="s">
        <v>184</v>
      </c>
      <c r="R39" s="174"/>
    </row>
    <row r="40" spans="1:18" ht="25.2" customHeight="1" x14ac:dyDescent="0.25">
      <c r="A40" s="183"/>
      <c r="B40" s="187"/>
      <c r="C40" s="188"/>
      <c r="D40" s="190"/>
      <c r="E40" s="154"/>
      <c r="F40" s="156"/>
      <c r="G40" s="154"/>
      <c r="H40" s="155"/>
      <c r="I40" s="156"/>
      <c r="J40" s="163"/>
      <c r="K40" s="164"/>
      <c r="L40" s="164"/>
      <c r="M40" s="165"/>
      <c r="N40" s="163"/>
      <c r="O40" s="166"/>
      <c r="P40" s="167"/>
      <c r="Q40" s="168"/>
      <c r="R40" s="169"/>
    </row>
    <row r="41" spans="1:18" ht="14.4" customHeight="1" x14ac:dyDescent="0.25">
      <c r="A41" s="183"/>
      <c r="G41" s="145" t="s">
        <v>190</v>
      </c>
      <c r="H41" s="146"/>
      <c r="I41" s="147"/>
      <c r="J41" s="170" t="s">
        <v>188</v>
      </c>
      <c r="K41" s="171"/>
      <c r="L41" s="171"/>
      <c r="M41" s="172"/>
      <c r="N41" s="170" t="s">
        <v>6</v>
      </c>
      <c r="O41" s="171"/>
      <c r="P41" s="172"/>
      <c r="Q41" s="173" t="s">
        <v>189</v>
      </c>
      <c r="R41" s="174"/>
    </row>
    <row r="42" spans="1:18" ht="25.8" customHeight="1" x14ac:dyDescent="0.25">
      <c r="A42" s="184"/>
      <c r="B42" s="1"/>
      <c r="C42" s="1"/>
      <c r="D42" s="1"/>
      <c r="E42" s="1"/>
      <c r="F42" s="110"/>
      <c r="G42" s="148"/>
      <c r="H42" s="149"/>
      <c r="I42" s="150"/>
      <c r="J42" s="179"/>
      <c r="K42" s="180"/>
      <c r="L42" s="180"/>
      <c r="M42" s="181"/>
      <c r="N42" s="175"/>
      <c r="O42" s="176"/>
      <c r="P42" s="177"/>
      <c r="Q42" s="178"/>
      <c r="R42" s="169"/>
    </row>
    <row r="43" spans="1:18" ht="13.8" customHeight="1" x14ac:dyDescent="0.25">
      <c r="A43" s="182">
        <v>7</v>
      </c>
      <c r="B43" s="185">
        <f>Vereinsdaten!$B$7</f>
        <v>30</v>
      </c>
      <c r="C43" s="186"/>
      <c r="D43" s="189">
        <f>Vereinsdaten!$B$11</f>
        <v>0</v>
      </c>
      <c r="E43" s="151"/>
      <c r="F43" s="153"/>
      <c r="G43" s="151"/>
      <c r="H43" s="152"/>
      <c r="I43" s="153"/>
      <c r="J43" s="191" t="s">
        <v>195</v>
      </c>
      <c r="K43" s="192"/>
      <c r="L43" s="192"/>
      <c r="M43" s="193"/>
      <c r="N43" s="170" t="s">
        <v>183</v>
      </c>
      <c r="O43" s="171"/>
      <c r="P43" s="172"/>
      <c r="Q43" s="173" t="s">
        <v>184</v>
      </c>
      <c r="R43" s="174"/>
    </row>
    <row r="44" spans="1:18" ht="25.2" customHeight="1" x14ac:dyDescent="0.25">
      <c r="A44" s="183"/>
      <c r="B44" s="187"/>
      <c r="C44" s="188"/>
      <c r="D44" s="190"/>
      <c r="E44" s="154"/>
      <c r="F44" s="156"/>
      <c r="G44" s="154"/>
      <c r="H44" s="155"/>
      <c r="I44" s="156"/>
      <c r="J44" s="163"/>
      <c r="K44" s="164"/>
      <c r="L44" s="164"/>
      <c r="M44" s="165"/>
      <c r="N44" s="163"/>
      <c r="O44" s="166"/>
      <c r="P44" s="167"/>
      <c r="Q44" s="168"/>
      <c r="R44" s="169"/>
    </row>
    <row r="45" spans="1:18" ht="14.4" customHeight="1" x14ac:dyDescent="0.25">
      <c r="A45" s="183"/>
      <c r="G45" s="145" t="s">
        <v>190</v>
      </c>
      <c r="H45" s="146"/>
      <c r="I45" s="147"/>
      <c r="J45" s="170" t="s">
        <v>188</v>
      </c>
      <c r="K45" s="171"/>
      <c r="L45" s="171"/>
      <c r="M45" s="172"/>
      <c r="N45" s="170" t="s">
        <v>6</v>
      </c>
      <c r="O45" s="171"/>
      <c r="P45" s="172"/>
      <c r="Q45" s="173" t="s">
        <v>189</v>
      </c>
      <c r="R45" s="174"/>
    </row>
    <row r="46" spans="1:18" ht="25.8" customHeight="1" x14ac:dyDescent="0.25">
      <c r="A46" s="184"/>
      <c r="B46" s="1"/>
      <c r="C46" s="1"/>
      <c r="D46" s="1"/>
      <c r="E46" s="1"/>
      <c r="F46" s="110"/>
      <c r="G46" s="148"/>
      <c r="H46" s="149"/>
      <c r="I46" s="150"/>
      <c r="J46" s="179"/>
      <c r="K46" s="180"/>
      <c r="L46" s="180"/>
      <c r="M46" s="181"/>
      <c r="N46" s="175"/>
      <c r="O46" s="176"/>
      <c r="P46" s="177"/>
      <c r="Q46" s="178"/>
      <c r="R46" s="169"/>
    </row>
    <row r="47" spans="1:18" ht="13.8" customHeight="1" x14ac:dyDescent="0.25">
      <c r="A47" s="182">
        <v>8</v>
      </c>
      <c r="B47" s="185">
        <f>Vereinsdaten!$B$7</f>
        <v>30</v>
      </c>
      <c r="C47" s="186"/>
      <c r="D47" s="189">
        <f>Vereinsdaten!$B$11</f>
        <v>0</v>
      </c>
      <c r="E47" s="151"/>
      <c r="F47" s="153"/>
      <c r="G47" s="151"/>
      <c r="H47" s="152"/>
      <c r="I47" s="153"/>
      <c r="J47" s="191" t="s">
        <v>195</v>
      </c>
      <c r="K47" s="192"/>
      <c r="L47" s="192"/>
      <c r="M47" s="193"/>
      <c r="N47" s="170" t="s">
        <v>183</v>
      </c>
      <c r="O47" s="171"/>
      <c r="P47" s="172"/>
      <c r="Q47" s="173" t="s">
        <v>184</v>
      </c>
      <c r="R47" s="174"/>
    </row>
    <row r="48" spans="1:18" ht="25.2" customHeight="1" x14ac:dyDescent="0.25">
      <c r="A48" s="183"/>
      <c r="B48" s="187"/>
      <c r="C48" s="188"/>
      <c r="D48" s="190"/>
      <c r="E48" s="154"/>
      <c r="F48" s="156"/>
      <c r="G48" s="154"/>
      <c r="H48" s="155"/>
      <c r="I48" s="156"/>
      <c r="J48" s="163"/>
      <c r="K48" s="164"/>
      <c r="L48" s="164"/>
      <c r="M48" s="165"/>
      <c r="N48" s="163"/>
      <c r="O48" s="166"/>
      <c r="P48" s="167"/>
      <c r="Q48" s="168"/>
      <c r="R48" s="169"/>
    </row>
    <row r="49" spans="1:18" ht="14.4" customHeight="1" x14ac:dyDescent="0.25">
      <c r="A49" s="183"/>
      <c r="G49" s="145" t="s">
        <v>190</v>
      </c>
      <c r="H49" s="146"/>
      <c r="I49" s="147"/>
      <c r="J49" s="170" t="s">
        <v>188</v>
      </c>
      <c r="K49" s="171"/>
      <c r="L49" s="171"/>
      <c r="M49" s="172"/>
      <c r="N49" s="170" t="s">
        <v>6</v>
      </c>
      <c r="O49" s="171"/>
      <c r="P49" s="172"/>
      <c r="Q49" s="173" t="s">
        <v>189</v>
      </c>
      <c r="R49" s="174"/>
    </row>
    <row r="50" spans="1:18" ht="25.8" customHeight="1" x14ac:dyDescent="0.25">
      <c r="A50" s="184"/>
      <c r="B50" s="1"/>
      <c r="C50" s="1"/>
      <c r="D50" s="1"/>
      <c r="E50" s="1"/>
      <c r="F50" s="110"/>
      <c r="G50" s="148"/>
      <c r="H50" s="149"/>
      <c r="I50" s="150"/>
      <c r="J50" s="179"/>
      <c r="K50" s="180"/>
      <c r="L50" s="180"/>
      <c r="M50" s="181"/>
      <c r="N50" s="175"/>
      <c r="O50" s="176"/>
      <c r="P50" s="177"/>
      <c r="Q50" s="178"/>
      <c r="R50" s="169"/>
    </row>
    <row r="51" spans="1:18" ht="26.4" customHeight="1" x14ac:dyDescent="0.25"/>
    <row r="52" spans="1:18" ht="21" customHeight="1" x14ac:dyDescent="0.25">
      <c r="B52" s="234"/>
      <c r="C52" s="235"/>
      <c r="D52" s="235"/>
      <c r="E52" s="235"/>
      <c r="F52" s="236"/>
      <c r="G52" s="127"/>
      <c r="H52" s="127"/>
      <c r="J52" s="231"/>
      <c r="K52" s="232"/>
      <c r="L52" s="233"/>
      <c r="N52" s="1"/>
      <c r="O52" s="1"/>
      <c r="P52" s="1"/>
      <c r="Q52" s="1"/>
      <c r="R52" s="1"/>
    </row>
    <row r="53" spans="1:18" s="111" customFormat="1" ht="11.4" x14ac:dyDescent="0.2">
      <c r="B53" s="111" t="s">
        <v>94</v>
      </c>
      <c r="J53" s="111" t="s">
        <v>95</v>
      </c>
      <c r="N53" s="111" t="s">
        <v>96</v>
      </c>
    </row>
  </sheetData>
  <sheetProtection algorithmName="SHA-512" hashValue="4SOx6/GguIS17FnWFxSH64lqsPgJvN/NceyZBhldiTWcjTZ7DdIPQ+K8WF0J+IFY2zmNUJfrUvin53tkcNzBsw==" saltValue="snwQDjORJFZZE0gWf0FhtA==" spinCount="100000" sheet="1" objects="1" scenarios="1"/>
  <mergeCells count="190">
    <mergeCell ref="J52:L52"/>
    <mergeCell ref="B52:F52"/>
    <mergeCell ref="A47:A50"/>
    <mergeCell ref="B47:C48"/>
    <mergeCell ref="D47:D48"/>
    <mergeCell ref="E47:F48"/>
    <mergeCell ref="J47:M47"/>
    <mergeCell ref="N47:P47"/>
    <mergeCell ref="G47:I48"/>
    <mergeCell ref="G49:I49"/>
    <mergeCell ref="G50:I50"/>
    <mergeCell ref="Q47:R47"/>
    <mergeCell ref="J48:M48"/>
    <mergeCell ref="N48:P48"/>
    <mergeCell ref="Q48:R48"/>
    <mergeCell ref="J49:M49"/>
    <mergeCell ref="N49:P49"/>
    <mergeCell ref="Q49:R49"/>
    <mergeCell ref="J50:M50"/>
    <mergeCell ref="N50:P50"/>
    <mergeCell ref="Q50:R50"/>
    <mergeCell ref="A43:A46"/>
    <mergeCell ref="B43:C44"/>
    <mergeCell ref="D43:D44"/>
    <mergeCell ref="E43:F44"/>
    <mergeCell ref="J43:M43"/>
    <mergeCell ref="N43:P43"/>
    <mergeCell ref="Q43:R43"/>
    <mergeCell ref="J44:M44"/>
    <mergeCell ref="N44:P44"/>
    <mergeCell ref="Q44:R44"/>
    <mergeCell ref="J45:M45"/>
    <mergeCell ref="N45:P45"/>
    <mergeCell ref="Q45:R45"/>
    <mergeCell ref="J46:M46"/>
    <mergeCell ref="N46:P46"/>
    <mergeCell ref="Q46:R46"/>
    <mergeCell ref="G43:I44"/>
    <mergeCell ref="G45:I45"/>
    <mergeCell ref="G46:I46"/>
    <mergeCell ref="A39:A42"/>
    <mergeCell ref="B39:C40"/>
    <mergeCell ref="D39:D40"/>
    <mergeCell ref="E39:F40"/>
    <mergeCell ref="J39:M39"/>
    <mergeCell ref="N39:P39"/>
    <mergeCell ref="Q39:R39"/>
    <mergeCell ref="J40:M40"/>
    <mergeCell ref="N40:P40"/>
    <mergeCell ref="Q40:R40"/>
    <mergeCell ref="J41:M41"/>
    <mergeCell ref="N41:P41"/>
    <mergeCell ref="Q41:R41"/>
    <mergeCell ref="J42:M42"/>
    <mergeCell ref="N42:P42"/>
    <mergeCell ref="Q42:R42"/>
    <mergeCell ref="N2:P2"/>
    <mergeCell ref="Q21:R21"/>
    <mergeCell ref="Q20:R20"/>
    <mergeCell ref="Q22:R22"/>
    <mergeCell ref="J20:M20"/>
    <mergeCell ref="J21:M21"/>
    <mergeCell ref="J22:M22"/>
    <mergeCell ref="A9:F9"/>
    <mergeCell ref="J9:O9"/>
    <mergeCell ref="P9:R9"/>
    <mergeCell ref="A10:F10"/>
    <mergeCell ref="J10:O10"/>
    <mergeCell ref="P10:R10"/>
    <mergeCell ref="A7:F7"/>
    <mergeCell ref="J7:O7"/>
    <mergeCell ref="P7:R7"/>
    <mergeCell ref="A8:F8"/>
    <mergeCell ref="J8:O8"/>
    <mergeCell ref="P8:R8"/>
    <mergeCell ref="A12:F12"/>
    <mergeCell ref="A11:F11"/>
    <mergeCell ref="J11:O11"/>
    <mergeCell ref="J12:O12"/>
    <mergeCell ref="P11:R11"/>
    <mergeCell ref="A6:M6"/>
    <mergeCell ref="A5:M5"/>
    <mergeCell ref="N5:R5"/>
    <mergeCell ref="N6:R6"/>
    <mergeCell ref="N4:O4"/>
    <mergeCell ref="P12:R12"/>
    <mergeCell ref="N20:P20"/>
    <mergeCell ref="N21:P21"/>
    <mergeCell ref="N22:P22"/>
    <mergeCell ref="D17:D18"/>
    <mergeCell ref="E17:F18"/>
    <mergeCell ref="B16:F16"/>
    <mergeCell ref="A16:A18"/>
    <mergeCell ref="B17:C18"/>
    <mergeCell ref="J19:M19"/>
    <mergeCell ref="N19:P19"/>
    <mergeCell ref="Q19:R19"/>
    <mergeCell ref="B19:C20"/>
    <mergeCell ref="D19:D20"/>
    <mergeCell ref="E19:F20"/>
    <mergeCell ref="J16:M18"/>
    <mergeCell ref="N16:P18"/>
    <mergeCell ref="Q16:R18"/>
    <mergeCell ref="G16:I18"/>
    <mergeCell ref="B23:C24"/>
    <mergeCell ref="J24:M24"/>
    <mergeCell ref="N24:P24"/>
    <mergeCell ref="Q24:R24"/>
    <mergeCell ref="J23:M23"/>
    <mergeCell ref="N23:P23"/>
    <mergeCell ref="Q23:R23"/>
    <mergeCell ref="A19:A22"/>
    <mergeCell ref="A23:A26"/>
    <mergeCell ref="D23:D24"/>
    <mergeCell ref="E23:F24"/>
    <mergeCell ref="G19:I20"/>
    <mergeCell ref="G21:I21"/>
    <mergeCell ref="G22:I22"/>
    <mergeCell ref="Q28:R28"/>
    <mergeCell ref="A27:A30"/>
    <mergeCell ref="B27:C28"/>
    <mergeCell ref="D27:D28"/>
    <mergeCell ref="E27:F28"/>
    <mergeCell ref="N26:P26"/>
    <mergeCell ref="Q26:R26"/>
    <mergeCell ref="J25:M25"/>
    <mergeCell ref="N25:P25"/>
    <mergeCell ref="Q25:R25"/>
    <mergeCell ref="J26:M26"/>
    <mergeCell ref="G26:I26"/>
    <mergeCell ref="G27:I28"/>
    <mergeCell ref="G29:I29"/>
    <mergeCell ref="G30:I30"/>
    <mergeCell ref="J27:M27"/>
    <mergeCell ref="N27:P27"/>
    <mergeCell ref="Q27:R27"/>
    <mergeCell ref="J28:M28"/>
    <mergeCell ref="N28:P28"/>
    <mergeCell ref="A35:A38"/>
    <mergeCell ref="B35:C36"/>
    <mergeCell ref="D35:D36"/>
    <mergeCell ref="E35:F36"/>
    <mergeCell ref="J35:M35"/>
    <mergeCell ref="N35:P35"/>
    <mergeCell ref="Q35:R35"/>
    <mergeCell ref="N31:P31"/>
    <mergeCell ref="Q31:R31"/>
    <mergeCell ref="J32:M32"/>
    <mergeCell ref="N32:P32"/>
    <mergeCell ref="Q32:R32"/>
    <mergeCell ref="J33:M33"/>
    <mergeCell ref="N33:P33"/>
    <mergeCell ref="Q33:R33"/>
    <mergeCell ref="A31:A34"/>
    <mergeCell ref="B31:C32"/>
    <mergeCell ref="D31:D32"/>
    <mergeCell ref="E31:F32"/>
    <mergeCell ref="J31:M31"/>
    <mergeCell ref="J34:M34"/>
    <mergeCell ref="J38:M38"/>
    <mergeCell ref="N38:P38"/>
    <mergeCell ref="Q38:R38"/>
    <mergeCell ref="J36:M36"/>
    <mergeCell ref="N36:P36"/>
    <mergeCell ref="Q36:R36"/>
    <mergeCell ref="J37:M37"/>
    <mergeCell ref="N37:P37"/>
    <mergeCell ref="Q37:R37"/>
    <mergeCell ref="N34:P34"/>
    <mergeCell ref="Q34:R34"/>
    <mergeCell ref="J29:M29"/>
    <mergeCell ref="N29:P29"/>
    <mergeCell ref="Q29:R29"/>
    <mergeCell ref="J30:M30"/>
    <mergeCell ref="N30:P30"/>
    <mergeCell ref="Q30:R30"/>
    <mergeCell ref="G37:I37"/>
    <mergeCell ref="G38:I38"/>
    <mergeCell ref="G39:I40"/>
    <mergeCell ref="G41:I41"/>
    <mergeCell ref="G42:I42"/>
    <mergeCell ref="G11:I11"/>
    <mergeCell ref="G9:I9"/>
    <mergeCell ref="G7:I7"/>
    <mergeCell ref="G23:I24"/>
    <mergeCell ref="G25:I25"/>
    <mergeCell ref="G31:I32"/>
    <mergeCell ref="G33:I33"/>
    <mergeCell ref="G34:I34"/>
    <mergeCell ref="G35:I36"/>
  </mergeCells>
  <pageMargins left="0.39370078740157483" right="0.19685039370078741" top="0.19685039370078741" bottom="0.19685039370078741" header="0.31496062992125984" footer="0.31496062992125984"/>
  <pageSetup paperSize="9" scale="80" orientation="portrait" verticalDpi="597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1">
    <tabColor theme="9" tint="0.39997558519241921"/>
  </sheetPr>
  <dimension ref="A1:Z74"/>
  <sheetViews>
    <sheetView showGridLines="0" showRowColHeaders="0" zoomScale="130" zoomScaleNormal="130" workbookViewId="0">
      <selection activeCell="L3" sqref="L3:M3"/>
    </sheetView>
  </sheetViews>
  <sheetFormatPr baseColWidth="10" defaultRowHeight="13.2" x14ac:dyDescent="0.25"/>
  <cols>
    <col min="1" max="1" width="0.88671875" customWidth="1"/>
    <col min="2" max="2" width="1.6640625" bestFit="1" customWidth="1"/>
    <col min="3" max="3" width="5.88671875" style="18" bestFit="1" customWidth="1"/>
    <col min="4" max="4" width="0.44140625" customWidth="1"/>
    <col min="5" max="5" width="5.6640625" style="18" bestFit="1" customWidth="1"/>
    <col min="6" max="6" width="1.77734375" customWidth="1"/>
    <col min="7" max="7" width="1.6640625" bestFit="1" customWidth="1"/>
    <col min="8" max="8" width="5.88671875" style="18" bestFit="1" customWidth="1"/>
    <col min="9" max="9" width="0.77734375" customWidth="1"/>
    <col min="10" max="10" width="5.6640625" style="18" bestFit="1" customWidth="1"/>
    <col min="11" max="11" width="2.5546875" customWidth="1"/>
    <col min="12" max="12" width="3.44140625" style="18" customWidth="1"/>
    <col min="13" max="13" width="3.44140625" style="18" bestFit="1" customWidth="1"/>
    <col min="14" max="14" width="3.44140625" style="18" customWidth="1"/>
    <col min="15" max="15" width="0.88671875" style="18" customWidth="1"/>
    <col min="16" max="17" width="3.44140625" style="19" customWidth="1"/>
    <col min="18" max="18" width="0.88671875" style="18" customWidth="1"/>
    <col min="19" max="20" width="3.44140625" style="19" customWidth="1"/>
    <col min="21" max="21" width="1" style="18" customWidth="1"/>
    <col min="22" max="22" width="3.77734375" style="18" customWidth="1"/>
    <col min="23" max="23" width="4.109375" style="18" customWidth="1"/>
    <col min="24" max="24" width="0.88671875" style="18" customWidth="1"/>
    <col min="25" max="25" width="4.21875" style="18" customWidth="1"/>
    <col min="26" max="26" width="3.44140625" style="18" customWidth="1"/>
    <col min="27" max="27" width="0.88671875" customWidth="1"/>
  </cols>
  <sheetData>
    <row r="1" spans="2:26" s="6" customFormat="1" ht="22.8" x14ac:dyDescent="0.4">
      <c r="B1" s="6" t="s">
        <v>138</v>
      </c>
      <c r="C1" s="16"/>
      <c r="E1" s="16"/>
      <c r="H1" s="16"/>
      <c r="J1" s="16"/>
      <c r="L1" s="16"/>
      <c r="M1" s="16"/>
      <c r="N1" s="16"/>
      <c r="O1" s="16"/>
      <c r="P1" s="17"/>
      <c r="Q1" s="17"/>
      <c r="R1" s="16"/>
      <c r="S1" s="17"/>
      <c r="T1" s="17"/>
      <c r="U1" s="16"/>
      <c r="V1" s="16"/>
      <c r="W1" s="16"/>
      <c r="X1" s="16"/>
      <c r="Y1" s="16"/>
      <c r="Z1" s="16"/>
    </row>
    <row r="2" spans="2:26" ht="9.6" customHeight="1" x14ac:dyDescent="0.25">
      <c r="Z2" s="20"/>
    </row>
    <row r="3" spans="2:26" ht="17.399999999999999" x14ac:dyDescent="0.3">
      <c r="B3" s="21" t="s">
        <v>139</v>
      </c>
      <c r="L3" s="248">
        <v>2025</v>
      </c>
      <c r="M3" s="249"/>
      <c r="O3" s="22" t="s">
        <v>140</v>
      </c>
      <c r="W3" s="116" t="s">
        <v>153</v>
      </c>
      <c r="Y3" s="117"/>
      <c r="Z3" s="20"/>
    </row>
    <row r="4" spans="2:26" x14ac:dyDescent="0.25">
      <c r="W4" s="20" t="s">
        <v>141</v>
      </c>
      <c r="Y4" s="20" t="s">
        <v>142</v>
      </c>
      <c r="Z4" s="20"/>
    </row>
    <row r="5" spans="2:26" ht="4.8" customHeight="1" x14ac:dyDescent="0.25">
      <c r="Z5" s="20"/>
    </row>
    <row r="6" spans="2:26" x14ac:dyDescent="0.25">
      <c r="L6" s="23"/>
      <c r="M6" s="23"/>
      <c r="N6" s="23"/>
      <c r="O6" s="23"/>
      <c r="P6" s="23"/>
      <c r="Q6" s="23"/>
      <c r="S6" s="254" t="s">
        <v>149</v>
      </c>
      <c r="T6" s="254"/>
      <c r="U6" s="254"/>
      <c r="V6" s="254"/>
      <c r="W6" s="254"/>
      <c r="X6" s="254"/>
      <c r="Y6" s="254"/>
      <c r="Z6" s="254"/>
    </row>
    <row r="7" spans="2:26" x14ac:dyDescent="0.25">
      <c r="L7" s="23"/>
      <c r="M7" s="23"/>
      <c r="N7" s="23"/>
      <c r="O7" s="23"/>
      <c r="P7" s="23"/>
      <c r="Q7" s="23"/>
      <c r="S7" s="255" t="s">
        <v>0</v>
      </c>
      <c r="T7" s="258"/>
      <c r="U7" s="24"/>
      <c r="V7" s="255" t="s">
        <v>1</v>
      </c>
      <c r="W7" s="255"/>
      <c r="X7" s="25"/>
      <c r="Y7" s="255" t="s">
        <v>2</v>
      </c>
      <c r="Z7" s="258"/>
    </row>
    <row r="8" spans="2:26" x14ac:dyDescent="0.25">
      <c r="L8" s="23"/>
      <c r="M8" s="23"/>
      <c r="N8" s="23"/>
      <c r="O8" s="23"/>
      <c r="P8" s="23"/>
      <c r="Q8" s="23"/>
      <c r="S8" s="259">
        <f>Vereinsdaten!B7</f>
        <v>30</v>
      </c>
      <c r="T8" s="257"/>
      <c r="U8" s="24"/>
      <c r="V8" s="256">
        <f>Vereinsdaten!B11</f>
        <v>0</v>
      </c>
      <c r="W8" s="257"/>
      <c r="X8" s="24"/>
      <c r="Y8" s="259">
        <f>Vereinsdaten!Q27</f>
        <v>0</v>
      </c>
      <c r="Z8" s="257"/>
    </row>
    <row r="9" spans="2:26" ht="4.8" customHeight="1" x14ac:dyDescent="0.25">
      <c r="L9" s="23"/>
      <c r="M9" s="23"/>
      <c r="N9" s="23"/>
      <c r="O9" s="23"/>
      <c r="P9" s="23"/>
      <c r="Q9" s="23"/>
      <c r="U9" s="24"/>
      <c r="V9" s="24"/>
      <c r="W9" s="24"/>
      <c r="X9" s="24"/>
      <c r="Y9" s="24"/>
      <c r="Z9" s="19"/>
    </row>
    <row r="10" spans="2:26" x14ac:dyDescent="0.25">
      <c r="J10" s="253" t="s">
        <v>148</v>
      </c>
      <c r="K10" s="253"/>
      <c r="L10" s="253"/>
      <c r="M10" s="253"/>
      <c r="N10" s="253"/>
      <c r="O10" s="253"/>
      <c r="P10" s="253"/>
      <c r="Q10" s="250">
        <f>Vereinsdaten!M29</f>
        <v>0</v>
      </c>
      <c r="R10" s="251"/>
      <c r="S10" s="251"/>
      <c r="T10" s="251"/>
      <c r="U10" s="251"/>
      <c r="V10" s="251"/>
      <c r="W10" s="251"/>
      <c r="X10" s="251"/>
      <c r="Y10" s="251"/>
      <c r="Z10" s="252"/>
    </row>
    <row r="11" spans="2:26" ht="4.2" customHeight="1" x14ac:dyDescent="0.25">
      <c r="L11" s="23"/>
      <c r="M11" s="23"/>
      <c r="N11" s="23"/>
      <c r="O11" s="23"/>
      <c r="P11" s="23"/>
      <c r="Q11" s="23"/>
      <c r="U11" s="24"/>
      <c r="V11" s="24"/>
      <c r="W11" s="24"/>
      <c r="X11" s="24"/>
      <c r="Y11" s="24"/>
      <c r="Z11" s="19"/>
    </row>
    <row r="12" spans="2:26" x14ac:dyDescent="0.25">
      <c r="J12" s="253" t="s">
        <v>147</v>
      </c>
      <c r="K12" s="253"/>
      <c r="L12" s="253"/>
      <c r="M12" s="253"/>
      <c r="N12" s="253"/>
      <c r="O12" s="253"/>
      <c r="P12" s="253"/>
      <c r="Q12" s="250">
        <f>Vereinsdaten!M31</f>
        <v>0</v>
      </c>
      <c r="R12" s="251"/>
      <c r="S12" s="251"/>
      <c r="T12" s="251"/>
      <c r="U12" s="251"/>
      <c r="V12" s="251"/>
      <c r="W12" s="251"/>
      <c r="X12" s="251"/>
      <c r="Y12" s="251"/>
      <c r="Z12" s="252"/>
    </row>
    <row r="13" spans="2:26" ht="4.2" customHeight="1" x14ac:dyDescent="0.25">
      <c r="L13" s="23"/>
      <c r="M13" s="23"/>
      <c r="N13" s="23"/>
      <c r="O13" s="23"/>
      <c r="P13" s="23"/>
      <c r="Q13" s="23"/>
      <c r="U13" s="24"/>
      <c r="V13" s="24"/>
      <c r="W13" s="24"/>
      <c r="X13" s="24"/>
      <c r="Y13" s="24"/>
      <c r="Z13" s="19"/>
    </row>
    <row r="14" spans="2:26" x14ac:dyDescent="0.25">
      <c r="J14" s="253" t="s">
        <v>145</v>
      </c>
      <c r="K14" s="253"/>
      <c r="L14" s="253"/>
      <c r="M14" s="253"/>
      <c r="N14" s="253"/>
      <c r="O14" s="253"/>
      <c r="P14" s="253"/>
      <c r="Q14" s="250">
        <f>Vereinsdaten!M33</f>
        <v>0</v>
      </c>
      <c r="R14" s="251"/>
      <c r="S14" s="251"/>
      <c r="T14" s="251"/>
      <c r="U14" s="251"/>
      <c r="V14" s="251"/>
      <c r="W14" s="251"/>
      <c r="X14" s="251"/>
      <c r="Y14" s="251"/>
      <c r="Z14" s="252"/>
    </row>
    <row r="15" spans="2:26" ht="4.2" customHeight="1" x14ac:dyDescent="0.25">
      <c r="L15" s="23"/>
      <c r="M15" s="23"/>
      <c r="N15" s="23"/>
      <c r="O15" s="23"/>
      <c r="P15" s="23"/>
      <c r="Q15" s="23"/>
      <c r="U15" s="24"/>
      <c r="V15" s="24"/>
      <c r="W15" s="24"/>
      <c r="X15" s="24"/>
      <c r="Y15" s="24"/>
      <c r="Z15" s="19"/>
    </row>
    <row r="16" spans="2:26" ht="12.6" customHeight="1" x14ac:dyDescent="0.25">
      <c r="J16" s="253" t="s">
        <v>6</v>
      </c>
      <c r="K16" s="253"/>
      <c r="L16" s="253"/>
      <c r="M16" s="253"/>
      <c r="N16" s="253"/>
      <c r="O16" s="253"/>
      <c r="P16" s="253"/>
      <c r="Q16" s="250">
        <f>Vereinsdaten!M35</f>
        <v>0</v>
      </c>
      <c r="R16" s="251"/>
      <c r="S16" s="251"/>
      <c r="T16" s="251"/>
      <c r="U16" s="251"/>
      <c r="V16" s="251"/>
      <c r="W16" s="251"/>
      <c r="X16" s="251"/>
      <c r="Y16" s="251"/>
      <c r="Z16" s="252"/>
    </row>
    <row r="17" spans="1:26" ht="3.6" customHeight="1" x14ac:dyDescent="0.25">
      <c r="K17" s="23"/>
      <c r="L17" s="23"/>
      <c r="M17" s="23"/>
      <c r="N17" s="23"/>
      <c r="O17" s="23"/>
      <c r="P17" s="23"/>
      <c r="Q17" s="23"/>
      <c r="S17" s="24"/>
      <c r="T17" s="24"/>
      <c r="U17" s="24"/>
      <c r="V17" s="24"/>
      <c r="W17" s="24"/>
      <c r="X17" s="24"/>
      <c r="Y17" s="24"/>
      <c r="Z17" s="24"/>
    </row>
    <row r="18" spans="1:26" ht="12" customHeight="1" x14ac:dyDescent="0.25">
      <c r="J18" s="253" t="s">
        <v>189</v>
      </c>
      <c r="K18" s="253"/>
      <c r="L18" s="253"/>
      <c r="M18" s="253"/>
      <c r="N18" s="253"/>
      <c r="O18" s="253"/>
      <c r="P18" s="253"/>
      <c r="Q18" s="250">
        <f>Vereinsdaten!M37</f>
        <v>0</v>
      </c>
      <c r="R18" s="251"/>
      <c r="S18" s="251"/>
      <c r="T18" s="251"/>
      <c r="U18" s="251"/>
      <c r="V18" s="251"/>
      <c r="W18" s="251"/>
      <c r="X18" s="251"/>
      <c r="Y18" s="251"/>
      <c r="Z18" s="252"/>
    </row>
    <row r="20" spans="1:26" x14ac:dyDescent="0.25">
      <c r="B20" s="263" t="s">
        <v>143</v>
      </c>
      <c r="C20" s="263"/>
      <c r="D20" s="263"/>
      <c r="E20" s="263"/>
      <c r="G20" s="263" t="s">
        <v>144</v>
      </c>
      <c r="H20" s="263"/>
      <c r="I20" s="263"/>
      <c r="J20" s="263"/>
      <c r="M20" s="161" t="s">
        <v>0</v>
      </c>
      <c r="N20" s="161"/>
      <c r="P20" s="255" t="s">
        <v>1</v>
      </c>
      <c r="Q20" s="255"/>
      <c r="S20" s="255" t="s">
        <v>2</v>
      </c>
      <c r="T20" s="255"/>
      <c r="V20" s="161" t="s">
        <v>101</v>
      </c>
      <c r="W20" s="224"/>
      <c r="X20" s="26"/>
      <c r="Y20" s="161" t="s">
        <v>62</v>
      </c>
      <c r="Z20" s="161"/>
    </row>
    <row r="21" spans="1:26" x14ac:dyDescent="0.25">
      <c r="B21" s="264" t="s">
        <v>12</v>
      </c>
      <c r="C21" s="264"/>
      <c r="D21" s="28"/>
      <c r="E21" s="27" t="s">
        <v>100</v>
      </c>
      <c r="F21" s="28"/>
      <c r="G21" s="28"/>
      <c r="H21" s="27" t="s">
        <v>12</v>
      </c>
      <c r="I21" s="28"/>
      <c r="J21" s="27" t="s">
        <v>100</v>
      </c>
      <c r="L21" s="29">
        <v>1</v>
      </c>
      <c r="M21" s="265">
        <f>Vereinsdaten!B7</f>
        <v>30</v>
      </c>
      <c r="N21" s="265"/>
      <c r="O21" s="26"/>
      <c r="P21" s="265">
        <f>Vereinsdaten!B11</f>
        <v>0</v>
      </c>
      <c r="Q21" s="265"/>
      <c r="R21" s="26"/>
      <c r="S21" s="244"/>
      <c r="T21" s="245"/>
      <c r="U21" s="26"/>
      <c r="V21" s="246"/>
      <c r="W21" s="247"/>
      <c r="X21" s="26"/>
      <c r="Y21" s="246"/>
      <c r="Z21" s="247"/>
    </row>
    <row r="22" spans="1:26" x14ac:dyDescent="0.25">
      <c r="A22" s="30"/>
      <c r="B22" s="31" t="s">
        <v>99</v>
      </c>
      <c r="C22" s="32" t="s">
        <v>98</v>
      </c>
      <c r="D22" s="33"/>
      <c r="E22" s="34">
        <v>1102</v>
      </c>
      <c r="F22" s="33"/>
      <c r="G22" s="31" t="s">
        <v>99</v>
      </c>
      <c r="H22" s="32" t="s">
        <v>98</v>
      </c>
      <c r="I22" s="33"/>
      <c r="J22" s="34">
        <v>1402</v>
      </c>
      <c r="K22" s="30"/>
      <c r="L22" s="29">
        <v>2</v>
      </c>
      <c r="M22" s="260"/>
      <c r="N22" s="260"/>
      <c r="O22" s="26"/>
      <c r="P22" s="260"/>
      <c r="Q22" s="260"/>
      <c r="R22" s="26"/>
      <c r="S22" s="244"/>
      <c r="T22" s="245"/>
      <c r="U22" s="26"/>
      <c r="V22" s="246"/>
      <c r="W22" s="247"/>
      <c r="X22" s="26"/>
      <c r="Y22" s="246"/>
      <c r="Z22" s="247"/>
    </row>
    <row r="23" spans="1:26" x14ac:dyDescent="0.25">
      <c r="A23" s="30"/>
      <c r="B23" s="31" t="s">
        <v>99</v>
      </c>
      <c r="C23" s="32" t="s">
        <v>102</v>
      </c>
      <c r="D23" s="33"/>
      <c r="E23" s="34">
        <v>1103</v>
      </c>
      <c r="F23" s="33"/>
      <c r="G23" s="31" t="s">
        <v>99</v>
      </c>
      <c r="H23" s="32" t="s">
        <v>102</v>
      </c>
      <c r="I23" s="33"/>
      <c r="J23" s="34">
        <v>1403</v>
      </c>
      <c r="K23" s="30"/>
      <c r="L23" s="29">
        <v>3</v>
      </c>
      <c r="M23" s="260"/>
      <c r="N23" s="260"/>
      <c r="O23" s="26"/>
      <c r="P23" s="260"/>
      <c r="Q23" s="260"/>
      <c r="R23" s="26"/>
      <c r="S23" s="244"/>
      <c r="T23" s="245"/>
      <c r="U23" s="26"/>
      <c r="V23" s="246"/>
      <c r="W23" s="247"/>
      <c r="X23" s="26"/>
      <c r="Y23" s="246"/>
      <c r="Z23" s="247"/>
    </row>
    <row r="24" spans="1:26" x14ac:dyDescent="0.25">
      <c r="A24" s="30"/>
      <c r="B24" s="31" t="s">
        <v>99</v>
      </c>
      <c r="C24" s="32" t="s">
        <v>103</v>
      </c>
      <c r="D24" s="33"/>
      <c r="E24" s="34">
        <v>1104</v>
      </c>
      <c r="F24" s="33"/>
      <c r="G24" s="31" t="s">
        <v>99</v>
      </c>
      <c r="H24" s="32" t="s">
        <v>103</v>
      </c>
      <c r="I24" s="33"/>
      <c r="J24" s="34">
        <v>1404</v>
      </c>
      <c r="K24" s="30"/>
      <c r="L24" s="29">
        <v>4</v>
      </c>
      <c r="M24" s="260"/>
      <c r="N24" s="260"/>
      <c r="O24" s="26"/>
      <c r="P24" s="260"/>
      <c r="Q24" s="260"/>
      <c r="R24" s="26"/>
      <c r="S24" s="244"/>
      <c r="T24" s="245"/>
      <c r="U24" s="26"/>
      <c r="V24" s="246"/>
      <c r="W24" s="247"/>
      <c r="X24" s="26"/>
      <c r="Y24" s="246"/>
      <c r="Z24" s="247"/>
    </row>
    <row r="25" spans="1:26" x14ac:dyDescent="0.25">
      <c r="A25" s="30"/>
      <c r="B25" s="31" t="s">
        <v>99</v>
      </c>
      <c r="C25" s="32" t="s">
        <v>104</v>
      </c>
      <c r="D25" s="33"/>
      <c r="E25" s="34">
        <v>1105</v>
      </c>
      <c r="F25" s="33"/>
      <c r="G25" s="31" t="s">
        <v>99</v>
      </c>
      <c r="H25" s="32" t="s">
        <v>104</v>
      </c>
      <c r="I25" s="33"/>
      <c r="J25" s="34">
        <v>1405</v>
      </c>
      <c r="K25" s="30"/>
      <c r="L25" s="29">
        <v>5</v>
      </c>
      <c r="M25" s="260"/>
      <c r="N25" s="260"/>
      <c r="O25" s="26"/>
      <c r="P25" s="260"/>
      <c r="Q25" s="260"/>
      <c r="R25" s="26"/>
      <c r="S25" s="244"/>
      <c r="T25" s="245"/>
      <c r="U25" s="26"/>
      <c r="V25" s="246"/>
      <c r="W25" s="247"/>
      <c r="X25" s="26"/>
      <c r="Y25" s="246"/>
      <c r="Z25" s="247"/>
    </row>
    <row r="26" spans="1:26" ht="13.2" customHeight="1" x14ac:dyDescent="0.25">
      <c r="A26" s="30"/>
      <c r="B26" s="31" t="s">
        <v>99</v>
      </c>
      <c r="C26" s="32" t="s">
        <v>105</v>
      </c>
      <c r="D26" s="33"/>
      <c r="E26" s="34">
        <v>1107</v>
      </c>
      <c r="F26" s="33"/>
      <c r="G26" s="31" t="s">
        <v>99</v>
      </c>
      <c r="H26" s="32" t="s">
        <v>133</v>
      </c>
      <c r="I26" s="33"/>
      <c r="J26" s="34">
        <v>1406</v>
      </c>
      <c r="K26" s="30"/>
      <c r="L26" s="29">
        <v>6</v>
      </c>
      <c r="M26" s="260"/>
      <c r="N26" s="260"/>
      <c r="O26" s="26"/>
      <c r="P26" s="260"/>
      <c r="Q26" s="260"/>
      <c r="R26" s="26"/>
      <c r="S26" s="244"/>
      <c r="T26" s="245"/>
      <c r="U26" s="26"/>
      <c r="V26" s="246"/>
      <c r="W26" s="247"/>
      <c r="X26" s="26"/>
      <c r="Y26" s="246"/>
      <c r="Z26" s="247"/>
    </row>
    <row r="27" spans="1:26" x14ac:dyDescent="0.25">
      <c r="A27" s="30"/>
      <c r="B27" s="31" t="s">
        <v>99</v>
      </c>
      <c r="C27" s="32" t="s">
        <v>106</v>
      </c>
      <c r="D27" s="33"/>
      <c r="E27" s="34">
        <v>1108</v>
      </c>
      <c r="F27" s="33"/>
      <c r="G27" s="31" t="s">
        <v>99</v>
      </c>
      <c r="H27" s="32" t="s">
        <v>105</v>
      </c>
      <c r="I27" s="33"/>
      <c r="J27" s="34">
        <v>1407</v>
      </c>
      <c r="K27" s="30"/>
      <c r="L27" s="29">
        <v>7</v>
      </c>
      <c r="M27" s="260"/>
      <c r="N27" s="260"/>
      <c r="O27" s="26"/>
      <c r="P27" s="260"/>
      <c r="Q27" s="260"/>
      <c r="R27" s="26"/>
      <c r="S27" s="244"/>
      <c r="T27" s="245"/>
      <c r="U27" s="26"/>
      <c r="V27" s="246"/>
      <c r="W27" s="247"/>
      <c r="X27" s="26"/>
      <c r="Y27" s="246"/>
      <c r="Z27" s="247"/>
    </row>
    <row r="28" spans="1:26" x14ac:dyDescent="0.25">
      <c r="A28" s="30"/>
      <c r="B28" s="31" t="s">
        <v>99</v>
      </c>
      <c r="C28" s="32" t="s">
        <v>107</v>
      </c>
      <c r="D28" s="33"/>
      <c r="E28" s="34">
        <v>1109</v>
      </c>
      <c r="F28" s="33"/>
      <c r="G28" s="31" t="s">
        <v>99</v>
      </c>
      <c r="H28" s="32" t="s">
        <v>106</v>
      </c>
      <c r="I28" s="33"/>
      <c r="J28" s="34">
        <v>1408</v>
      </c>
      <c r="K28" s="30"/>
      <c r="L28" s="29">
        <v>8</v>
      </c>
      <c r="M28" s="260"/>
      <c r="N28" s="260"/>
      <c r="O28" s="26"/>
      <c r="P28" s="260"/>
      <c r="Q28" s="260"/>
      <c r="R28" s="26"/>
      <c r="S28" s="244"/>
      <c r="T28" s="245"/>
      <c r="U28" s="26"/>
      <c r="V28" s="246"/>
      <c r="W28" s="247"/>
      <c r="X28" s="26"/>
      <c r="Y28" s="246"/>
      <c r="Z28" s="247"/>
    </row>
    <row r="29" spans="1:26" x14ac:dyDescent="0.25">
      <c r="A29" s="30"/>
      <c r="B29" s="31" t="s">
        <v>99</v>
      </c>
      <c r="C29" s="32" t="s">
        <v>108</v>
      </c>
      <c r="D29" s="33"/>
      <c r="E29" s="34">
        <v>1110</v>
      </c>
      <c r="F29" s="33"/>
      <c r="G29" s="31" t="s">
        <v>99</v>
      </c>
      <c r="H29" s="32" t="s">
        <v>107</v>
      </c>
      <c r="I29" s="33"/>
      <c r="J29" s="34">
        <v>1409</v>
      </c>
      <c r="K29" s="30"/>
      <c r="L29" s="29">
        <v>9</v>
      </c>
      <c r="M29" s="260"/>
      <c r="N29" s="260"/>
      <c r="O29" s="26"/>
      <c r="P29" s="260"/>
      <c r="Q29" s="260"/>
      <c r="R29" s="26"/>
      <c r="S29" s="244"/>
      <c r="T29" s="245"/>
      <c r="U29" s="26"/>
      <c r="V29" s="246"/>
      <c r="W29" s="247"/>
      <c r="X29" s="26"/>
      <c r="Y29" s="246"/>
      <c r="Z29" s="247"/>
    </row>
    <row r="30" spans="1:26" x14ac:dyDescent="0.25">
      <c r="A30" s="30"/>
      <c r="B30" s="31" t="s">
        <v>99</v>
      </c>
      <c r="C30" s="32" t="s">
        <v>109</v>
      </c>
      <c r="D30" s="33"/>
      <c r="E30" s="34">
        <v>1111</v>
      </c>
      <c r="F30" s="33"/>
      <c r="G30" s="31" t="s">
        <v>99</v>
      </c>
      <c r="H30" s="32" t="s">
        <v>108</v>
      </c>
      <c r="I30" s="33"/>
      <c r="J30" s="34">
        <v>1410</v>
      </c>
      <c r="K30" s="30"/>
      <c r="L30" s="29">
        <v>10</v>
      </c>
      <c r="M30" s="260"/>
      <c r="N30" s="260"/>
      <c r="O30" s="26"/>
      <c r="P30" s="260"/>
      <c r="Q30" s="260"/>
      <c r="R30" s="26"/>
      <c r="S30" s="244"/>
      <c r="T30" s="245"/>
      <c r="U30" s="26"/>
      <c r="V30" s="246"/>
      <c r="W30" s="247"/>
      <c r="X30" s="26"/>
      <c r="Y30" s="246"/>
      <c r="Z30" s="247"/>
    </row>
    <row r="31" spans="1:26" x14ac:dyDescent="0.25">
      <c r="A31" s="30"/>
      <c r="B31" s="31" t="s">
        <v>99</v>
      </c>
      <c r="C31" s="32" t="s">
        <v>110</v>
      </c>
      <c r="D31" s="33"/>
      <c r="E31" s="34">
        <v>1112</v>
      </c>
      <c r="F31" s="33"/>
      <c r="G31" s="31" t="s">
        <v>99</v>
      </c>
      <c r="H31" s="32" t="s">
        <v>109</v>
      </c>
      <c r="I31" s="33"/>
      <c r="J31" s="34">
        <v>1411</v>
      </c>
      <c r="K31" s="30"/>
      <c r="L31" s="29">
        <v>11</v>
      </c>
      <c r="M31" s="260"/>
      <c r="N31" s="260"/>
      <c r="O31" s="26"/>
      <c r="P31" s="260"/>
      <c r="Q31" s="260"/>
      <c r="R31" s="26"/>
      <c r="S31" s="244"/>
      <c r="T31" s="245"/>
      <c r="U31" s="26"/>
      <c r="V31" s="246"/>
      <c r="W31" s="247"/>
      <c r="X31" s="26"/>
      <c r="Y31" s="246"/>
      <c r="Z31" s="247"/>
    </row>
    <row r="32" spans="1:26" x14ac:dyDescent="0.25">
      <c r="A32" s="30"/>
      <c r="B32" s="31" t="s">
        <v>99</v>
      </c>
      <c r="C32" s="32" t="s">
        <v>111</v>
      </c>
      <c r="D32" s="33"/>
      <c r="E32" s="34">
        <v>1113</v>
      </c>
      <c r="F32" s="33"/>
      <c r="G32" s="31" t="s">
        <v>99</v>
      </c>
      <c r="H32" s="32" t="s">
        <v>110</v>
      </c>
      <c r="I32" s="33"/>
      <c r="J32" s="34">
        <v>1412</v>
      </c>
      <c r="K32" s="30"/>
      <c r="L32" s="29">
        <v>12</v>
      </c>
      <c r="M32" s="260"/>
      <c r="N32" s="260"/>
      <c r="O32" s="26"/>
      <c r="P32" s="260"/>
      <c r="Q32" s="260"/>
      <c r="R32" s="26"/>
      <c r="S32" s="244"/>
      <c r="T32" s="245"/>
      <c r="U32" s="26"/>
      <c r="V32" s="246"/>
      <c r="W32" s="247"/>
      <c r="X32" s="26"/>
      <c r="Y32" s="246"/>
      <c r="Z32" s="247"/>
    </row>
    <row r="33" spans="1:26" x14ac:dyDescent="0.25">
      <c r="A33" s="30"/>
      <c r="B33" s="31" t="s">
        <v>99</v>
      </c>
      <c r="C33" s="32" t="s">
        <v>112</v>
      </c>
      <c r="D33" s="33"/>
      <c r="E33" s="34">
        <v>1114</v>
      </c>
      <c r="F33" s="33"/>
      <c r="G33" s="31" t="s">
        <v>99</v>
      </c>
      <c r="H33" s="32" t="s">
        <v>111</v>
      </c>
      <c r="I33" s="33"/>
      <c r="J33" s="34">
        <v>1413</v>
      </c>
      <c r="K33" s="30"/>
      <c r="L33" s="29">
        <v>13</v>
      </c>
      <c r="M33" s="260"/>
      <c r="N33" s="260"/>
      <c r="O33" s="26"/>
      <c r="P33" s="260"/>
      <c r="Q33" s="260"/>
      <c r="R33" s="26"/>
      <c r="S33" s="244"/>
      <c r="T33" s="245"/>
      <c r="U33" s="26"/>
      <c r="V33" s="246"/>
      <c r="W33" s="247"/>
      <c r="X33" s="26"/>
      <c r="Y33" s="246"/>
      <c r="Z33" s="247"/>
    </row>
    <row r="34" spans="1:26" x14ac:dyDescent="0.25">
      <c r="A34" s="30"/>
      <c r="B34" s="31" t="s">
        <v>99</v>
      </c>
      <c r="C34" s="32" t="s">
        <v>113</v>
      </c>
      <c r="D34" s="33"/>
      <c r="E34" s="34">
        <v>1115</v>
      </c>
      <c r="F34" s="33"/>
      <c r="G34" s="31" t="s">
        <v>99</v>
      </c>
      <c r="H34" s="32" t="s">
        <v>112</v>
      </c>
      <c r="I34" s="33"/>
      <c r="J34" s="34">
        <v>1414</v>
      </c>
      <c r="K34" s="30"/>
      <c r="L34" s="29">
        <v>14</v>
      </c>
      <c r="M34" s="260"/>
      <c r="N34" s="260"/>
      <c r="O34" s="26"/>
      <c r="P34" s="260"/>
      <c r="Q34" s="260"/>
      <c r="R34" s="26"/>
      <c r="S34" s="244"/>
      <c r="T34" s="245"/>
      <c r="U34" s="26"/>
      <c r="V34" s="246"/>
      <c r="W34" s="247"/>
      <c r="X34" s="26"/>
      <c r="Y34" s="246"/>
      <c r="Z34" s="247"/>
    </row>
    <row r="35" spans="1:26" x14ac:dyDescent="0.25">
      <c r="A35" s="30"/>
      <c r="B35" s="31" t="s">
        <v>99</v>
      </c>
      <c r="C35" s="32" t="s">
        <v>114</v>
      </c>
      <c r="D35" s="33"/>
      <c r="E35" s="34">
        <v>1116</v>
      </c>
      <c r="F35" s="33"/>
      <c r="G35" s="31" t="s">
        <v>99</v>
      </c>
      <c r="H35" s="32" t="s">
        <v>113</v>
      </c>
      <c r="I35" s="33"/>
      <c r="J35" s="34">
        <v>1415</v>
      </c>
      <c r="K35" s="30"/>
      <c r="L35" s="29">
        <v>15</v>
      </c>
      <c r="M35" s="260"/>
      <c r="N35" s="260"/>
      <c r="O35" s="26"/>
      <c r="P35" s="260"/>
      <c r="Q35" s="260"/>
      <c r="R35" s="26"/>
      <c r="S35" s="244"/>
      <c r="T35" s="245"/>
      <c r="U35" s="26"/>
      <c r="V35" s="246"/>
      <c r="W35" s="247"/>
      <c r="X35" s="26"/>
      <c r="Y35" s="246"/>
      <c r="Z35" s="247"/>
    </row>
    <row r="36" spans="1:26" x14ac:dyDescent="0.25">
      <c r="A36" s="30"/>
      <c r="B36" s="31" t="s">
        <v>99</v>
      </c>
      <c r="C36" s="32" t="s">
        <v>115</v>
      </c>
      <c r="D36" s="33"/>
      <c r="E36" s="34">
        <v>1117</v>
      </c>
      <c r="F36" s="33"/>
      <c r="G36" s="31" t="s">
        <v>99</v>
      </c>
      <c r="H36" s="32" t="s">
        <v>114</v>
      </c>
      <c r="I36" s="33"/>
      <c r="J36" s="34">
        <v>1416</v>
      </c>
      <c r="K36" s="30"/>
      <c r="L36" s="29">
        <v>16</v>
      </c>
      <c r="M36" s="260"/>
      <c r="N36" s="260"/>
      <c r="O36" s="26"/>
      <c r="P36" s="260"/>
      <c r="Q36" s="260"/>
      <c r="R36" s="26"/>
      <c r="S36" s="244"/>
      <c r="T36" s="245"/>
      <c r="U36" s="26"/>
      <c r="V36" s="246"/>
      <c r="W36" s="247"/>
      <c r="X36" s="26"/>
      <c r="Y36" s="246"/>
      <c r="Z36" s="247"/>
    </row>
    <row r="37" spans="1:26" x14ac:dyDescent="0.25">
      <c r="A37" s="30"/>
      <c r="B37" s="31" t="s">
        <v>99</v>
      </c>
      <c r="C37" s="32" t="s">
        <v>116</v>
      </c>
      <c r="D37" s="33"/>
      <c r="E37" s="34">
        <v>1118</v>
      </c>
      <c r="F37" s="33"/>
      <c r="G37" s="31" t="s">
        <v>99</v>
      </c>
      <c r="H37" s="32" t="s">
        <v>115</v>
      </c>
      <c r="I37" s="33"/>
      <c r="J37" s="34">
        <v>1417</v>
      </c>
      <c r="K37" s="30"/>
      <c r="L37" s="29">
        <v>17</v>
      </c>
      <c r="M37" s="260"/>
      <c r="N37" s="260"/>
      <c r="O37" s="26"/>
      <c r="P37" s="260"/>
      <c r="Q37" s="260"/>
      <c r="R37" s="26"/>
      <c r="S37" s="244"/>
      <c r="T37" s="245"/>
      <c r="U37" s="26"/>
      <c r="V37" s="246"/>
      <c r="W37" s="247"/>
      <c r="X37" s="26"/>
      <c r="Y37" s="246"/>
      <c r="Z37" s="247"/>
    </row>
    <row r="38" spans="1:26" x14ac:dyDescent="0.25">
      <c r="A38" s="30"/>
      <c r="B38" s="31" t="s">
        <v>99</v>
      </c>
      <c r="C38" s="32" t="s">
        <v>117</v>
      </c>
      <c r="D38" s="33"/>
      <c r="E38" s="34">
        <v>1119</v>
      </c>
      <c r="F38" s="33"/>
      <c r="G38" s="31" t="s">
        <v>99</v>
      </c>
      <c r="H38" s="32" t="s">
        <v>116</v>
      </c>
      <c r="I38" s="33"/>
      <c r="J38" s="34">
        <v>1418</v>
      </c>
      <c r="K38" s="30"/>
      <c r="L38" s="29">
        <v>18</v>
      </c>
      <c r="M38" s="260"/>
      <c r="N38" s="260"/>
      <c r="O38" s="26"/>
      <c r="P38" s="260"/>
      <c r="Q38" s="260"/>
      <c r="R38" s="26"/>
      <c r="S38" s="244"/>
      <c r="T38" s="245"/>
      <c r="U38" s="26"/>
      <c r="V38" s="246"/>
      <c r="W38" s="247"/>
      <c r="X38" s="26"/>
      <c r="Y38" s="246"/>
      <c r="Z38" s="247"/>
    </row>
    <row r="39" spans="1:26" x14ac:dyDescent="0.25">
      <c r="A39" s="30"/>
      <c r="B39" s="31" t="s">
        <v>99</v>
      </c>
      <c r="C39" s="32" t="s">
        <v>118</v>
      </c>
      <c r="D39" s="33"/>
      <c r="E39" s="34">
        <v>1121</v>
      </c>
      <c r="F39" s="33"/>
      <c r="G39" s="31" t="s">
        <v>99</v>
      </c>
      <c r="H39" s="32" t="s">
        <v>117</v>
      </c>
      <c r="I39" s="33"/>
      <c r="J39" s="34">
        <v>1419</v>
      </c>
      <c r="K39" s="30"/>
      <c r="L39" s="29">
        <v>19</v>
      </c>
      <c r="M39" s="260"/>
      <c r="N39" s="260"/>
      <c r="O39" s="26"/>
      <c r="P39" s="260"/>
      <c r="Q39" s="260"/>
      <c r="R39" s="26"/>
      <c r="S39" s="244"/>
      <c r="T39" s="245"/>
      <c r="U39" s="26"/>
      <c r="V39" s="246"/>
      <c r="W39" s="247"/>
      <c r="X39" s="26"/>
      <c r="Y39" s="246"/>
      <c r="Z39" s="247"/>
    </row>
    <row r="40" spans="1:26" x14ac:dyDescent="0.25">
      <c r="A40" s="30"/>
      <c r="B40" s="31" t="s">
        <v>99</v>
      </c>
      <c r="C40" s="32" t="s">
        <v>119</v>
      </c>
      <c r="D40" s="33"/>
      <c r="E40" s="34">
        <v>1123</v>
      </c>
      <c r="F40" s="33"/>
      <c r="G40" s="31" t="s">
        <v>99</v>
      </c>
      <c r="H40" s="32" t="s">
        <v>134</v>
      </c>
      <c r="I40" s="33"/>
      <c r="J40" s="34">
        <v>1420</v>
      </c>
      <c r="K40" s="30"/>
      <c r="L40" s="29">
        <v>20</v>
      </c>
      <c r="M40" s="260"/>
      <c r="N40" s="260"/>
      <c r="O40" s="26"/>
      <c r="P40" s="260"/>
      <c r="Q40" s="260"/>
      <c r="R40" s="26"/>
      <c r="S40" s="244"/>
      <c r="T40" s="245"/>
      <c r="U40" s="26"/>
      <c r="V40" s="246"/>
      <c r="W40" s="247"/>
      <c r="X40" s="26"/>
      <c r="Y40" s="246"/>
      <c r="Z40" s="247"/>
    </row>
    <row r="41" spans="1:26" x14ac:dyDescent="0.25">
      <c r="A41" s="30"/>
      <c r="B41" s="31" t="s">
        <v>99</v>
      </c>
      <c r="C41" s="32" t="s">
        <v>120</v>
      </c>
      <c r="D41" s="33"/>
      <c r="E41" s="34">
        <v>1125</v>
      </c>
      <c r="F41" s="33"/>
      <c r="G41" s="31" t="s">
        <v>99</v>
      </c>
      <c r="H41" s="32" t="s">
        <v>118</v>
      </c>
      <c r="I41" s="33"/>
      <c r="J41" s="34">
        <v>1421</v>
      </c>
      <c r="K41" s="30"/>
      <c r="L41" s="29">
        <v>21</v>
      </c>
      <c r="M41" s="260"/>
      <c r="N41" s="260"/>
      <c r="O41" s="26"/>
      <c r="P41" s="260"/>
      <c r="Q41" s="260"/>
      <c r="R41" s="26"/>
      <c r="S41" s="244"/>
      <c r="T41" s="245"/>
      <c r="U41" s="26"/>
      <c r="V41" s="246"/>
      <c r="W41" s="247"/>
      <c r="X41" s="26"/>
      <c r="Y41" s="246"/>
      <c r="Z41" s="247"/>
    </row>
    <row r="42" spans="1:26" x14ac:dyDescent="0.25">
      <c r="A42" s="30"/>
      <c r="B42" s="31" t="s">
        <v>99</v>
      </c>
      <c r="C42" s="32" t="s">
        <v>121</v>
      </c>
      <c r="D42" s="33"/>
      <c r="E42" s="34">
        <v>1126</v>
      </c>
      <c r="F42" s="33"/>
      <c r="G42" s="31" t="s">
        <v>99</v>
      </c>
      <c r="H42" s="32" t="s">
        <v>135</v>
      </c>
      <c r="I42" s="33"/>
      <c r="J42" s="34">
        <v>1422</v>
      </c>
      <c r="K42" s="30"/>
      <c r="L42" s="29">
        <v>22</v>
      </c>
      <c r="M42" s="260"/>
      <c r="N42" s="260"/>
      <c r="O42" s="26"/>
      <c r="P42" s="260"/>
      <c r="Q42" s="260"/>
      <c r="R42" s="26"/>
      <c r="S42" s="244"/>
      <c r="T42" s="245"/>
      <c r="U42" s="26"/>
      <c r="V42" s="246"/>
      <c r="W42" s="247"/>
      <c r="X42" s="26"/>
      <c r="Y42" s="246"/>
      <c r="Z42" s="247"/>
    </row>
    <row r="43" spans="1:26" x14ac:dyDescent="0.25">
      <c r="A43" s="30"/>
      <c r="B43" s="31" t="s">
        <v>99</v>
      </c>
      <c r="C43" s="32" t="s">
        <v>122</v>
      </c>
      <c r="D43" s="33"/>
      <c r="E43" s="34">
        <v>1127</v>
      </c>
      <c r="F43" s="33"/>
      <c r="G43" s="31" t="s">
        <v>99</v>
      </c>
      <c r="H43" s="32" t="s">
        <v>119</v>
      </c>
      <c r="I43" s="33"/>
      <c r="J43" s="34">
        <v>1423</v>
      </c>
      <c r="K43" s="30"/>
      <c r="L43" s="29">
        <v>23</v>
      </c>
      <c r="M43" s="260"/>
      <c r="N43" s="260"/>
      <c r="O43" s="26"/>
      <c r="P43" s="260"/>
      <c r="Q43" s="260"/>
      <c r="R43" s="26"/>
      <c r="S43" s="244"/>
      <c r="T43" s="245"/>
      <c r="U43" s="26"/>
      <c r="V43" s="246"/>
      <c r="W43" s="247"/>
      <c r="X43" s="26"/>
      <c r="Y43" s="246"/>
      <c r="Z43" s="247"/>
    </row>
    <row r="44" spans="1:26" x14ac:dyDescent="0.25">
      <c r="A44" s="30"/>
      <c r="B44" s="31" t="s">
        <v>99</v>
      </c>
      <c r="C44" s="32" t="s">
        <v>123</v>
      </c>
      <c r="D44" s="33"/>
      <c r="E44" s="34">
        <v>1128</v>
      </c>
      <c r="F44" s="33"/>
      <c r="G44" s="31" t="s">
        <v>99</v>
      </c>
      <c r="H44" s="32" t="s">
        <v>136</v>
      </c>
      <c r="I44" s="33"/>
      <c r="J44" s="34">
        <v>1424</v>
      </c>
      <c r="K44" s="30"/>
      <c r="L44" s="29">
        <v>24</v>
      </c>
      <c r="M44" s="260"/>
      <c r="N44" s="260"/>
      <c r="O44" s="26"/>
      <c r="P44" s="260"/>
      <c r="Q44" s="260"/>
      <c r="R44" s="26"/>
      <c r="S44" s="244"/>
      <c r="T44" s="245"/>
      <c r="U44" s="26"/>
      <c r="V44" s="246"/>
      <c r="W44" s="247"/>
      <c r="X44" s="26"/>
      <c r="Y44" s="246"/>
      <c r="Z44" s="247"/>
    </row>
    <row r="45" spans="1:26" x14ac:dyDescent="0.25">
      <c r="A45" s="30"/>
      <c r="B45" s="31" t="s">
        <v>99</v>
      </c>
      <c r="C45" s="32" t="s">
        <v>124</v>
      </c>
      <c r="D45" s="33"/>
      <c r="E45" s="34">
        <v>1129</v>
      </c>
      <c r="F45" s="33"/>
      <c r="G45" s="31" t="s">
        <v>99</v>
      </c>
      <c r="H45" s="32" t="s">
        <v>120</v>
      </c>
      <c r="I45" s="33"/>
      <c r="J45" s="34">
        <v>1425</v>
      </c>
      <c r="K45" s="30"/>
      <c r="L45" s="29">
        <v>25</v>
      </c>
      <c r="M45" s="260"/>
      <c r="N45" s="260"/>
      <c r="O45" s="26"/>
      <c r="P45" s="260"/>
      <c r="Q45" s="260"/>
      <c r="R45" s="26"/>
      <c r="S45" s="244"/>
      <c r="T45" s="245"/>
      <c r="U45" s="26"/>
      <c r="V45" s="246"/>
      <c r="W45" s="247"/>
      <c r="X45" s="26"/>
      <c r="Y45" s="246"/>
      <c r="Z45" s="247"/>
    </row>
    <row r="46" spans="1:26" x14ac:dyDescent="0.25">
      <c r="A46" s="30"/>
      <c r="B46" s="31" t="s">
        <v>99</v>
      </c>
      <c r="C46" s="32" t="s">
        <v>125</v>
      </c>
      <c r="D46" s="33"/>
      <c r="E46" s="34">
        <v>1130</v>
      </c>
      <c r="F46" s="33"/>
      <c r="G46" s="31" t="s">
        <v>99</v>
      </c>
      <c r="H46" s="32" t="s">
        <v>121</v>
      </c>
      <c r="I46" s="33"/>
      <c r="J46" s="34">
        <v>1426</v>
      </c>
      <c r="K46" s="30"/>
      <c r="L46" s="29">
        <v>26</v>
      </c>
      <c r="M46" s="260"/>
      <c r="N46" s="260"/>
      <c r="O46" s="26"/>
      <c r="P46" s="260"/>
      <c r="Q46" s="260"/>
      <c r="R46" s="26"/>
      <c r="S46" s="244"/>
      <c r="T46" s="245"/>
      <c r="U46" s="26"/>
      <c r="V46" s="246"/>
      <c r="W46" s="247"/>
      <c r="X46" s="26"/>
      <c r="Y46" s="246"/>
      <c r="Z46" s="247"/>
    </row>
    <row r="47" spans="1:26" x14ac:dyDescent="0.25">
      <c r="A47" s="30"/>
      <c r="B47" s="31" t="s">
        <v>99</v>
      </c>
      <c r="C47" s="32" t="s">
        <v>126</v>
      </c>
      <c r="D47" s="33"/>
      <c r="E47" s="34">
        <v>1131</v>
      </c>
      <c r="F47" s="33"/>
      <c r="G47" s="31" t="s">
        <v>99</v>
      </c>
      <c r="H47" s="32" t="s">
        <v>122</v>
      </c>
      <c r="I47" s="33"/>
      <c r="J47" s="34">
        <v>1427</v>
      </c>
      <c r="K47" s="30"/>
      <c r="L47" s="29">
        <v>27</v>
      </c>
      <c r="M47" s="260"/>
      <c r="N47" s="260"/>
      <c r="O47" s="26"/>
      <c r="P47" s="260"/>
      <c r="Q47" s="260"/>
      <c r="R47" s="26"/>
      <c r="S47" s="244"/>
      <c r="T47" s="245"/>
      <c r="U47" s="26"/>
      <c r="V47" s="246"/>
      <c r="W47" s="247"/>
      <c r="X47" s="26"/>
      <c r="Y47" s="246"/>
      <c r="Z47" s="247"/>
    </row>
    <row r="48" spans="1:26" x14ac:dyDescent="0.25">
      <c r="A48" s="30"/>
      <c r="B48" s="31" t="s">
        <v>99</v>
      </c>
      <c r="C48" s="32" t="s">
        <v>127</v>
      </c>
      <c r="D48" s="33"/>
      <c r="E48" s="34">
        <v>1132</v>
      </c>
      <c r="F48" s="33"/>
      <c r="G48" s="31" t="s">
        <v>99</v>
      </c>
      <c r="H48" s="32" t="s">
        <v>123</v>
      </c>
      <c r="I48" s="33"/>
      <c r="J48" s="34">
        <v>1428</v>
      </c>
      <c r="K48" s="30"/>
      <c r="L48" s="29">
        <v>28</v>
      </c>
      <c r="M48" s="260"/>
      <c r="N48" s="260"/>
      <c r="O48" s="26"/>
      <c r="P48" s="260"/>
      <c r="Q48" s="260"/>
      <c r="R48" s="26"/>
      <c r="S48" s="244"/>
      <c r="T48" s="245"/>
      <c r="U48" s="26"/>
      <c r="V48" s="246"/>
      <c r="W48" s="247"/>
      <c r="X48" s="26"/>
      <c r="Y48" s="246"/>
      <c r="Z48" s="247"/>
    </row>
    <row r="49" spans="1:26" x14ac:dyDescent="0.25">
      <c r="A49" s="30"/>
      <c r="B49" s="31" t="s">
        <v>99</v>
      </c>
      <c r="C49" s="32" t="s">
        <v>128</v>
      </c>
      <c r="D49" s="33"/>
      <c r="E49" s="34">
        <v>1133</v>
      </c>
      <c r="F49" s="33"/>
      <c r="G49" s="31" t="s">
        <v>99</v>
      </c>
      <c r="H49" s="32" t="s">
        <v>124</v>
      </c>
      <c r="I49" s="33"/>
      <c r="J49" s="34">
        <v>1429</v>
      </c>
      <c r="K49" s="30"/>
      <c r="L49" s="29">
        <v>29</v>
      </c>
      <c r="M49" s="260"/>
      <c r="N49" s="260"/>
      <c r="O49" s="26"/>
      <c r="P49" s="260"/>
      <c r="Q49" s="260"/>
      <c r="R49" s="26"/>
      <c r="S49" s="244"/>
      <c r="T49" s="245"/>
      <c r="U49" s="26"/>
      <c r="V49" s="246"/>
      <c r="W49" s="247"/>
      <c r="X49" s="26"/>
      <c r="Y49" s="246"/>
      <c r="Z49" s="247"/>
    </row>
    <row r="50" spans="1:26" x14ac:dyDescent="0.25">
      <c r="A50" s="30"/>
      <c r="B50" s="31" t="s">
        <v>99</v>
      </c>
      <c r="C50" s="32" t="s">
        <v>129</v>
      </c>
      <c r="D50" s="33"/>
      <c r="E50" s="34">
        <v>1134</v>
      </c>
      <c r="F50" s="33"/>
      <c r="G50" s="31" t="s">
        <v>99</v>
      </c>
      <c r="H50" s="32" t="s">
        <v>125</v>
      </c>
      <c r="I50" s="33"/>
      <c r="J50" s="34">
        <v>1430</v>
      </c>
      <c r="K50" s="30"/>
      <c r="L50" s="29">
        <v>30</v>
      </c>
      <c r="M50" s="260"/>
      <c r="N50" s="260"/>
      <c r="O50" s="26"/>
      <c r="P50" s="260"/>
      <c r="Q50" s="260"/>
      <c r="R50" s="26"/>
      <c r="S50" s="244"/>
      <c r="T50" s="245"/>
      <c r="U50" s="26"/>
      <c r="V50" s="246"/>
      <c r="W50" s="247"/>
      <c r="X50" s="26"/>
      <c r="Y50" s="246"/>
      <c r="Z50" s="247"/>
    </row>
    <row r="51" spans="1:26" x14ac:dyDescent="0.25">
      <c r="A51" s="30"/>
      <c r="B51" s="31" t="s">
        <v>99</v>
      </c>
      <c r="C51" s="32" t="s">
        <v>130</v>
      </c>
      <c r="D51" s="33"/>
      <c r="E51" s="34">
        <v>1135</v>
      </c>
      <c r="F51" s="33"/>
      <c r="G51" s="31" t="s">
        <v>99</v>
      </c>
      <c r="H51" s="32" t="s">
        <v>126</v>
      </c>
      <c r="I51" s="33"/>
      <c r="J51" s="34">
        <v>1431</v>
      </c>
      <c r="K51" s="30"/>
      <c r="L51" s="29">
        <v>31</v>
      </c>
      <c r="M51" s="260"/>
      <c r="N51" s="260"/>
      <c r="O51" s="26"/>
      <c r="P51" s="260"/>
      <c r="Q51" s="260"/>
      <c r="R51" s="26"/>
      <c r="S51" s="244"/>
      <c r="T51" s="245"/>
      <c r="U51" s="26"/>
      <c r="V51" s="246"/>
      <c r="W51" s="247"/>
      <c r="X51" s="26"/>
      <c r="Y51" s="246"/>
      <c r="Z51" s="247"/>
    </row>
    <row r="52" spans="1:26" x14ac:dyDescent="0.25">
      <c r="A52" s="30"/>
      <c r="B52" s="31" t="s">
        <v>99</v>
      </c>
      <c r="C52" s="32" t="s">
        <v>131</v>
      </c>
      <c r="D52" s="33"/>
      <c r="E52" s="34">
        <v>1136</v>
      </c>
      <c r="F52" s="33"/>
      <c r="G52" s="31" t="s">
        <v>99</v>
      </c>
      <c r="H52" s="32" t="s">
        <v>127</v>
      </c>
      <c r="I52" s="33"/>
      <c r="J52" s="34">
        <v>1432</v>
      </c>
      <c r="K52" s="30"/>
      <c r="L52" s="29">
        <v>32</v>
      </c>
      <c r="M52" s="260"/>
      <c r="N52" s="260"/>
      <c r="O52" s="26"/>
      <c r="P52" s="260"/>
      <c r="Q52" s="260"/>
      <c r="R52" s="26"/>
      <c r="S52" s="244"/>
      <c r="T52" s="245"/>
      <c r="U52" s="26"/>
      <c r="V52" s="246"/>
      <c r="W52" s="247"/>
      <c r="X52" s="26"/>
      <c r="Y52" s="246"/>
      <c r="Z52" s="247"/>
    </row>
    <row r="53" spans="1:26" x14ac:dyDescent="0.25">
      <c r="A53" s="30"/>
      <c r="B53" s="31" t="s">
        <v>99</v>
      </c>
      <c r="C53" s="32" t="s">
        <v>132</v>
      </c>
      <c r="D53" s="33"/>
      <c r="E53" s="34">
        <v>1140</v>
      </c>
      <c r="F53" s="33"/>
      <c r="G53" s="31" t="s">
        <v>99</v>
      </c>
      <c r="H53" s="32" t="s">
        <v>128</v>
      </c>
      <c r="I53" s="33"/>
      <c r="J53" s="34">
        <v>1433</v>
      </c>
      <c r="K53" s="30"/>
      <c r="L53" s="29">
        <v>33</v>
      </c>
      <c r="M53" s="260"/>
      <c r="N53" s="260"/>
      <c r="O53" s="26"/>
      <c r="P53" s="260"/>
      <c r="Q53" s="260"/>
      <c r="R53" s="26"/>
      <c r="S53" s="244"/>
      <c r="T53" s="245"/>
      <c r="U53" s="26"/>
      <c r="V53" s="246"/>
      <c r="W53" s="247"/>
      <c r="X53" s="26"/>
      <c r="Y53" s="246"/>
      <c r="Z53" s="247"/>
    </row>
    <row r="54" spans="1:26" x14ac:dyDescent="0.25">
      <c r="A54" s="30"/>
      <c r="B54" s="263" t="s">
        <v>85</v>
      </c>
      <c r="C54" s="224"/>
      <c r="D54" s="224"/>
      <c r="E54" s="224"/>
      <c r="F54" s="30"/>
      <c r="G54" s="31" t="s">
        <v>99</v>
      </c>
      <c r="H54" s="32" t="s">
        <v>129</v>
      </c>
      <c r="I54" s="30"/>
      <c r="J54" s="34">
        <v>1434</v>
      </c>
      <c r="K54" s="30"/>
      <c r="L54" s="29">
        <v>34</v>
      </c>
      <c r="M54" s="260"/>
      <c r="N54" s="260"/>
      <c r="O54" s="26"/>
      <c r="P54" s="260"/>
      <c r="Q54" s="260"/>
      <c r="R54" s="26"/>
      <c r="S54" s="244"/>
      <c r="T54" s="245"/>
      <c r="U54" s="26"/>
      <c r="V54" s="246"/>
      <c r="W54" s="247"/>
      <c r="X54" s="26"/>
      <c r="Y54" s="246"/>
      <c r="Z54" s="247"/>
    </row>
    <row r="55" spans="1:26" x14ac:dyDescent="0.25">
      <c r="A55" s="30"/>
      <c r="B55" s="224"/>
      <c r="C55" s="224"/>
      <c r="D55" s="224"/>
      <c r="E55" s="224"/>
      <c r="F55" s="30"/>
      <c r="G55" s="31" t="s">
        <v>99</v>
      </c>
      <c r="H55" s="32" t="s">
        <v>130</v>
      </c>
      <c r="I55" s="30"/>
      <c r="J55" s="34">
        <v>1435</v>
      </c>
      <c r="K55" s="30"/>
      <c r="L55" s="29">
        <v>35</v>
      </c>
      <c r="M55" s="260"/>
      <c r="N55" s="260"/>
      <c r="O55" s="26"/>
      <c r="P55" s="260"/>
      <c r="Q55" s="260"/>
      <c r="R55" s="26"/>
      <c r="S55" s="244"/>
      <c r="T55" s="245"/>
      <c r="U55" s="26"/>
      <c r="V55" s="246"/>
      <c r="W55" s="247"/>
      <c r="X55" s="26"/>
      <c r="Y55" s="246"/>
      <c r="Z55" s="247"/>
    </row>
    <row r="56" spans="1:26" x14ac:dyDescent="0.25">
      <c r="A56" s="30"/>
      <c r="B56" s="31" t="s">
        <v>99</v>
      </c>
      <c r="C56" s="32" t="s">
        <v>134</v>
      </c>
      <c r="D56" s="33"/>
      <c r="E56" s="34">
        <v>1720</v>
      </c>
      <c r="F56" s="30"/>
      <c r="G56" s="31" t="s">
        <v>99</v>
      </c>
      <c r="H56" s="32" t="s">
        <v>131</v>
      </c>
      <c r="I56" s="30"/>
      <c r="J56" s="34">
        <v>1436</v>
      </c>
      <c r="K56" s="30"/>
      <c r="L56" s="29">
        <v>36</v>
      </c>
      <c r="M56" s="260"/>
      <c r="N56" s="260"/>
      <c r="O56" s="26"/>
      <c r="P56" s="260"/>
      <c r="Q56" s="260"/>
      <c r="R56" s="26"/>
      <c r="S56" s="244"/>
      <c r="T56" s="245"/>
      <c r="U56" s="26"/>
      <c r="V56" s="246"/>
      <c r="W56" s="247"/>
      <c r="X56" s="26"/>
      <c r="Y56" s="246"/>
      <c r="Z56" s="247"/>
    </row>
    <row r="57" spans="1:26" x14ac:dyDescent="0.25">
      <c r="A57" s="30"/>
      <c r="B57" s="31" t="s">
        <v>99</v>
      </c>
      <c r="C57" s="32" t="s">
        <v>135</v>
      </c>
      <c r="D57" s="33"/>
      <c r="E57" s="34">
        <v>1722</v>
      </c>
      <c r="F57" s="30"/>
      <c r="G57" s="31" t="s">
        <v>99</v>
      </c>
      <c r="H57" s="32" t="s">
        <v>137</v>
      </c>
      <c r="I57" s="30"/>
      <c r="J57" s="34">
        <v>1437</v>
      </c>
      <c r="K57" s="30"/>
      <c r="L57" s="29">
        <v>37</v>
      </c>
      <c r="M57" s="260"/>
      <c r="N57" s="260"/>
      <c r="O57" s="26"/>
      <c r="P57" s="260"/>
      <c r="Q57" s="260"/>
      <c r="R57" s="26"/>
      <c r="S57" s="244"/>
      <c r="T57" s="245"/>
      <c r="U57" s="26"/>
      <c r="V57" s="246"/>
      <c r="W57" s="247"/>
      <c r="X57" s="26"/>
      <c r="Y57" s="246"/>
      <c r="Z57" s="247"/>
    </row>
    <row r="58" spans="1:26" x14ac:dyDescent="0.25">
      <c r="A58" s="30"/>
      <c r="B58" s="31" t="s">
        <v>99</v>
      </c>
      <c r="C58" s="32" t="s">
        <v>136</v>
      </c>
      <c r="D58" s="33"/>
      <c r="E58" s="34">
        <v>1724</v>
      </c>
      <c r="F58" s="30"/>
      <c r="G58" s="31" t="s">
        <v>99</v>
      </c>
      <c r="H58" s="32" t="s">
        <v>132</v>
      </c>
      <c r="I58" s="30"/>
      <c r="J58" s="34">
        <v>1440</v>
      </c>
      <c r="K58" s="30"/>
      <c r="L58" s="29">
        <v>38</v>
      </c>
      <c r="M58" s="260"/>
      <c r="N58" s="260"/>
      <c r="O58" s="26"/>
      <c r="P58" s="260"/>
      <c r="Q58" s="260"/>
      <c r="R58" s="26"/>
      <c r="S58" s="244"/>
      <c r="T58" s="245"/>
      <c r="U58" s="26"/>
      <c r="V58" s="246"/>
      <c r="W58" s="247"/>
      <c r="X58" s="26"/>
      <c r="Y58" s="246"/>
      <c r="Z58" s="247"/>
    </row>
    <row r="59" spans="1:26" x14ac:dyDescent="0.25">
      <c r="A59" s="30"/>
      <c r="B59" s="31" t="s">
        <v>99</v>
      </c>
      <c r="C59" s="32" t="s">
        <v>121</v>
      </c>
      <c r="D59" s="33"/>
      <c r="E59" s="34">
        <v>1726</v>
      </c>
      <c r="L59" s="29">
        <v>39</v>
      </c>
      <c r="M59" s="260"/>
      <c r="N59" s="260"/>
      <c r="O59" s="26"/>
      <c r="P59" s="260"/>
      <c r="Q59" s="260"/>
      <c r="R59" s="26"/>
      <c r="S59" s="244"/>
      <c r="T59" s="245"/>
      <c r="U59" s="26"/>
      <c r="V59" s="246"/>
      <c r="W59" s="247"/>
      <c r="X59" s="26"/>
      <c r="Y59" s="246"/>
      <c r="Z59" s="247"/>
    </row>
    <row r="60" spans="1:26" x14ac:dyDescent="0.25">
      <c r="A60" s="30"/>
      <c r="B60" s="31" t="s">
        <v>99</v>
      </c>
      <c r="C60" s="32" t="s">
        <v>122</v>
      </c>
      <c r="D60" s="33"/>
      <c r="E60" s="34">
        <v>1727</v>
      </c>
      <c r="L60" s="29">
        <v>40</v>
      </c>
      <c r="M60" s="260"/>
      <c r="N60" s="260"/>
      <c r="O60" s="26"/>
      <c r="P60" s="260"/>
      <c r="Q60" s="260"/>
      <c r="R60" s="26"/>
      <c r="S60" s="244"/>
      <c r="T60" s="245"/>
      <c r="U60" s="26"/>
      <c r="V60" s="246"/>
      <c r="W60" s="247"/>
      <c r="X60" s="26"/>
      <c r="Y60" s="246"/>
      <c r="Z60" s="247"/>
    </row>
    <row r="61" spans="1:26" ht="13.8" x14ac:dyDescent="0.25">
      <c r="A61" s="30"/>
      <c r="B61" s="31" t="s">
        <v>99</v>
      </c>
      <c r="C61" s="32" t="s">
        <v>124</v>
      </c>
      <c r="D61" s="33"/>
      <c r="E61" s="34">
        <v>1729</v>
      </c>
      <c r="G61" s="242"/>
      <c r="H61" s="242"/>
      <c r="I61" s="242"/>
      <c r="J61" s="242"/>
      <c r="L61" s="35"/>
      <c r="M61" s="261"/>
      <c r="N61" s="261"/>
      <c r="O61" s="35"/>
      <c r="P61" s="262"/>
      <c r="Q61" s="262"/>
      <c r="R61" s="35"/>
      <c r="S61" s="36"/>
      <c r="T61" s="36"/>
      <c r="U61" s="35"/>
      <c r="V61" s="35"/>
      <c r="W61" s="35"/>
      <c r="X61" s="35"/>
      <c r="Y61" s="35"/>
      <c r="Z61" s="35"/>
    </row>
    <row r="62" spans="1:26" x14ac:dyDescent="0.25">
      <c r="A62" s="30"/>
      <c r="B62" s="31" t="s">
        <v>99</v>
      </c>
      <c r="C62" s="32" t="s">
        <v>126</v>
      </c>
      <c r="D62" s="33"/>
      <c r="E62" s="34">
        <v>1731</v>
      </c>
      <c r="G62" s="242"/>
      <c r="H62" s="242"/>
      <c r="I62" s="242"/>
      <c r="J62" s="242"/>
      <c r="T62" s="243" t="s">
        <v>146</v>
      </c>
      <c r="U62" s="243"/>
      <c r="V62" s="243"/>
      <c r="W62" s="243"/>
      <c r="Y62" s="237">
        <f>SUM(Y21:Z60)</f>
        <v>0</v>
      </c>
      <c r="Z62" s="238"/>
    </row>
    <row r="63" spans="1:26" ht="4.8" customHeight="1" x14ac:dyDescent="0.25">
      <c r="C63" s="27"/>
    </row>
    <row r="64" spans="1:26" x14ac:dyDescent="0.25">
      <c r="L64" s="231"/>
      <c r="M64" s="232"/>
      <c r="N64" s="233"/>
      <c r="P64" s="239"/>
      <c r="Q64" s="240"/>
      <c r="R64" s="240"/>
      <c r="S64" s="240"/>
      <c r="T64" s="240"/>
      <c r="U64" s="240"/>
      <c r="V64" s="241"/>
    </row>
    <row r="65" spans="2:26" x14ac:dyDescent="0.25">
      <c r="L65" s="37" t="s">
        <v>95</v>
      </c>
      <c r="P65" s="38" t="s">
        <v>150</v>
      </c>
    </row>
    <row r="73" spans="2:26" x14ac:dyDescent="0.25">
      <c r="B73" s="3"/>
      <c r="C73" s="4"/>
      <c r="D73" s="3"/>
      <c r="E73" s="4"/>
      <c r="F73" s="3"/>
      <c r="G73" s="3"/>
      <c r="H73" s="4"/>
      <c r="I73" s="3"/>
      <c r="J73" s="4"/>
      <c r="K73" s="3"/>
      <c r="L73" s="4"/>
      <c r="M73" s="4"/>
      <c r="N73" s="4"/>
      <c r="O73" s="4"/>
      <c r="P73" s="42"/>
      <c r="Q73" s="42"/>
      <c r="R73" s="4"/>
      <c r="S73" s="42"/>
      <c r="T73" s="42"/>
      <c r="U73" s="4"/>
      <c r="V73" s="4"/>
      <c r="W73" s="4"/>
      <c r="X73" s="4"/>
      <c r="Y73" s="4"/>
      <c r="Z73" s="4"/>
    </row>
    <row r="74" spans="2:26" x14ac:dyDescent="0.25">
      <c r="B74" s="39" t="s">
        <v>151</v>
      </c>
      <c r="C74" s="40"/>
      <c r="D74" s="39"/>
      <c r="E74" s="40"/>
      <c r="F74" s="39"/>
      <c r="G74" s="39"/>
      <c r="H74" s="40"/>
      <c r="I74" s="39"/>
      <c r="J74" s="40"/>
      <c r="K74" s="39" t="s">
        <v>95</v>
      </c>
      <c r="L74" s="40"/>
      <c r="M74" s="40"/>
      <c r="N74" s="40"/>
      <c r="O74" s="40"/>
      <c r="P74" s="41"/>
      <c r="Q74" s="41"/>
      <c r="R74" s="40"/>
      <c r="S74" s="41" t="s">
        <v>152</v>
      </c>
      <c r="T74" s="41"/>
      <c r="U74" s="40"/>
      <c r="V74" s="40"/>
      <c r="W74" s="40"/>
      <c r="X74" s="40"/>
      <c r="Y74" s="40"/>
      <c r="Z74" s="40"/>
    </row>
  </sheetData>
  <sheetProtection algorithmName="SHA-512" hashValue="pxFSgAikDG0jEz6+VUgCznhV0RJObQywtNYuf2V9yAWcISv9dtQAPHPqMXtRsAYuOQm+wCdxaMSBl1yothldFw==" saltValue="Nghu1G/M3aSKpn+xA9Mffg==" spinCount="100000" sheet="1" objects="1" scenarios="1" selectLockedCells="1"/>
  <mergeCells count="234">
    <mergeCell ref="B21:C21"/>
    <mergeCell ref="M21:N21"/>
    <mergeCell ref="P21:Q21"/>
    <mergeCell ref="S21:T21"/>
    <mergeCell ref="B20:E20"/>
    <mergeCell ref="G20:J20"/>
    <mergeCell ref="M20:N20"/>
    <mergeCell ref="P20:Q20"/>
    <mergeCell ref="S20:T20"/>
    <mergeCell ref="M26:N26"/>
    <mergeCell ref="P26:Q26"/>
    <mergeCell ref="M27:N27"/>
    <mergeCell ref="P27:Q27"/>
    <mergeCell ref="M24:N24"/>
    <mergeCell ref="P24:Q24"/>
    <mergeCell ref="M25:N25"/>
    <mergeCell ref="P25:Q25"/>
    <mergeCell ref="J18:P18"/>
    <mergeCell ref="Q18:Z18"/>
    <mergeCell ref="M22:N22"/>
    <mergeCell ref="P22:Q22"/>
    <mergeCell ref="M23:N23"/>
    <mergeCell ref="P23:Q23"/>
    <mergeCell ref="S22:T22"/>
    <mergeCell ref="V22:W22"/>
    <mergeCell ref="Y22:Z22"/>
    <mergeCell ref="S23:T23"/>
    <mergeCell ref="V23:W23"/>
    <mergeCell ref="Y23:Z23"/>
    <mergeCell ref="M32:N32"/>
    <mergeCell ref="P32:Q32"/>
    <mergeCell ref="M33:N33"/>
    <mergeCell ref="P33:Q33"/>
    <mergeCell ref="M30:N30"/>
    <mergeCell ref="P30:Q30"/>
    <mergeCell ref="M31:N31"/>
    <mergeCell ref="P31:Q31"/>
    <mergeCell ref="M28:N28"/>
    <mergeCell ref="P28:Q28"/>
    <mergeCell ref="M29:N29"/>
    <mergeCell ref="P29:Q29"/>
    <mergeCell ref="M38:N38"/>
    <mergeCell ref="P38:Q38"/>
    <mergeCell ref="M39:N39"/>
    <mergeCell ref="P39:Q39"/>
    <mergeCell ref="M36:N36"/>
    <mergeCell ref="P36:Q36"/>
    <mergeCell ref="M37:N37"/>
    <mergeCell ref="P37:Q37"/>
    <mergeCell ref="M34:N34"/>
    <mergeCell ref="P34:Q34"/>
    <mergeCell ref="M35:N35"/>
    <mergeCell ref="P35:Q35"/>
    <mergeCell ref="M44:N44"/>
    <mergeCell ref="P44:Q44"/>
    <mergeCell ref="M45:N45"/>
    <mergeCell ref="P45:Q45"/>
    <mergeCell ref="M42:N42"/>
    <mergeCell ref="P42:Q42"/>
    <mergeCell ref="M43:N43"/>
    <mergeCell ref="P43:Q43"/>
    <mergeCell ref="M40:N40"/>
    <mergeCell ref="P40:Q40"/>
    <mergeCell ref="M41:N41"/>
    <mergeCell ref="P41:Q41"/>
    <mergeCell ref="M48:N48"/>
    <mergeCell ref="P48:Q48"/>
    <mergeCell ref="M49:N49"/>
    <mergeCell ref="P49:Q49"/>
    <mergeCell ref="M46:N46"/>
    <mergeCell ref="P46:Q46"/>
    <mergeCell ref="M47:N47"/>
    <mergeCell ref="B54:E55"/>
    <mergeCell ref="M54:N54"/>
    <mergeCell ref="P54:Q54"/>
    <mergeCell ref="M55:N55"/>
    <mergeCell ref="P55:Q55"/>
    <mergeCell ref="M52:N52"/>
    <mergeCell ref="P52:Q52"/>
    <mergeCell ref="M53:N53"/>
    <mergeCell ref="P53:Q53"/>
    <mergeCell ref="P47:Q47"/>
    <mergeCell ref="M58:N58"/>
    <mergeCell ref="P58:Q58"/>
    <mergeCell ref="M59:N59"/>
    <mergeCell ref="P59:Q59"/>
    <mergeCell ref="M56:N56"/>
    <mergeCell ref="P56:Q56"/>
    <mergeCell ref="M57:N57"/>
    <mergeCell ref="P57:Q57"/>
    <mergeCell ref="M50:N50"/>
    <mergeCell ref="P50:Q50"/>
    <mergeCell ref="M51:N51"/>
    <mergeCell ref="P51:Q51"/>
    <mergeCell ref="L3:M3"/>
    <mergeCell ref="V20:W20"/>
    <mergeCell ref="V21:W21"/>
    <mergeCell ref="Y21:Z21"/>
    <mergeCell ref="Y20:Z20"/>
    <mergeCell ref="Q10:Z10"/>
    <mergeCell ref="J10:P10"/>
    <mergeCell ref="J12:P12"/>
    <mergeCell ref="Q12:Z12"/>
    <mergeCell ref="J14:P14"/>
    <mergeCell ref="S6:Z6"/>
    <mergeCell ref="Q14:Z14"/>
    <mergeCell ref="Q16:Z16"/>
    <mergeCell ref="V7:W7"/>
    <mergeCell ref="V8:W8"/>
    <mergeCell ref="J16:P16"/>
    <mergeCell ref="Y7:Z7"/>
    <mergeCell ref="Y8:Z8"/>
    <mergeCell ref="S8:T8"/>
    <mergeCell ref="S7:T7"/>
    <mergeCell ref="V24:W24"/>
    <mergeCell ref="Y24:Z24"/>
    <mergeCell ref="S25:T25"/>
    <mergeCell ref="V25:W25"/>
    <mergeCell ref="Y25:Z25"/>
    <mergeCell ref="S26:T26"/>
    <mergeCell ref="V26:W26"/>
    <mergeCell ref="Y26:Z26"/>
    <mergeCell ref="S24:T24"/>
    <mergeCell ref="S29:T29"/>
    <mergeCell ref="V29:W29"/>
    <mergeCell ref="Y29:Z29"/>
    <mergeCell ref="S30:T30"/>
    <mergeCell ref="V30:W30"/>
    <mergeCell ref="Y30:Z30"/>
    <mergeCell ref="S27:T27"/>
    <mergeCell ref="V27:W27"/>
    <mergeCell ref="Y27:Z27"/>
    <mergeCell ref="S28:T28"/>
    <mergeCell ref="V28:W28"/>
    <mergeCell ref="Y28:Z28"/>
    <mergeCell ref="S33:T33"/>
    <mergeCell ref="V33:W33"/>
    <mergeCell ref="Y33:Z33"/>
    <mergeCell ref="S34:T34"/>
    <mergeCell ref="V34:W34"/>
    <mergeCell ref="Y34:Z34"/>
    <mergeCell ref="S31:T31"/>
    <mergeCell ref="V31:W31"/>
    <mergeCell ref="Y31:Z31"/>
    <mergeCell ref="S32:T32"/>
    <mergeCell ref="V32:W32"/>
    <mergeCell ref="Y32:Z32"/>
    <mergeCell ref="S37:T37"/>
    <mergeCell ref="V37:W37"/>
    <mergeCell ref="Y37:Z37"/>
    <mergeCell ref="S38:T38"/>
    <mergeCell ref="V38:W38"/>
    <mergeCell ref="Y38:Z38"/>
    <mergeCell ref="S35:T35"/>
    <mergeCell ref="V35:W35"/>
    <mergeCell ref="Y35:Z35"/>
    <mergeCell ref="S36:T36"/>
    <mergeCell ref="V36:W36"/>
    <mergeCell ref="Y36:Z36"/>
    <mergeCell ref="S41:T41"/>
    <mergeCell ref="V41:W41"/>
    <mergeCell ref="Y41:Z41"/>
    <mergeCell ref="S42:T42"/>
    <mergeCell ref="V42:W42"/>
    <mergeCell ref="Y42:Z42"/>
    <mergeCell ref="S39:T39"/>
    <mergeCell ref="V39:W39"/>
    <mergeCell ref="Y39:Z39"/>
    <mergeCell ref="S40:T40"/>
    <mergeCell ref="V40:W40"/>
    <mergeCell ref="Y40:Z40"/>
    <mergeCell ref="S45:T45"/>
    <mergeCell ref="V45:W45"/>
    <mergeCell ref="Y45:Z45"/>
    <mergeCell ref="S46:T46"/>
    <mergeCell ref="V46:W46"/>
    <mergeCell ref="Y46:Z46"/>
    <mergeCell ref="S43:T43"/>
    <mergeCell ref="V43:W43"/>
    <mergeCell ref="Y43:Z43"/>
    <mergeCell ref="S44:T44"/>
    <mergeCell ref="V44:W44"/>
    <mergeCell ref="Y44:Z44"/>
    <mergeCell ref="S49:T49"/>
    <mergeCell ref="V49:W49"/>
    <mergeCell ref="Y49:Z49"/>
    <mergeCell ref="S50:T50"/>
    <mergeCell ref="V50:W50"/>
    <mergeCell ref="Y50:Z50"/>
    <mergeCell ref="S47:T47"/>
    <mergeCell ref="V47:W47"/>
    <mergeCell ref="Y47:Z47"/>
    <mergeCell ref="S48:T48"/>
    <mergeCell ref="V48:W48"/>
    <mergeCell ref="Y48:Z48"/>
    <mergeCell ref="S53:T53"/>
    <mergeCell ref="V53:W53"/>
    <mergeCell ref="Y53:Z53"/>
    <mergeCell ref="S54:T54"/>
    <mergeCell ref="V54:W54"/>
    <mergeCell ref="Y54:Z54"/>
    <mergeCell ref="S51:T51"/>
    <mergeCell ref="V51:W51"/>
    <mergeCell ref="Y51:Z51"/>
    <mergeCell ref="S52:T52"/>
    <mergeCell ref="V52:W52"/>
    <mergeCell ref="Y52:Z52"/>
    <mergeCell ref="S57:T57"/>
    <mergeCell ref="V57:W57"/>
    <mergeCell ref="Y57:Z57"/>
    <mergeCell ref="S58:T58"/>
    <mergeCell ref="V58:W58"/>
    <mergeCell ref="Y58:Z58"/>
    <mergeCell ref="S55:T55"/>
    <mergeCell ref="V55:W55"/>
    <mergeCell ref="Y55:Z55"/>
    <mergeCell ref="S56:T56"/>
    <mergeCell ref="V56:W56"/>
    <mergeCell ref="Y56:Z56"/>
    <mergeCell ref="Y62:Z62"/>
    <mergeCell ref="L64:N64"/>
    <mergeCell ref="P64:V64"/>
    <mergeCell ref="G61:J62"/>
    <mergeCell ref="T62:W62"/>
    <mergeCell ref="S59:T59"/>
    <mergeCell ref="V59:W59"/>
    <mergeCell ref="Y59:Z59"/>
    <mergeCell ref="S60:T60"/>
    <mergeCell ref="V60:W60"/>
    <mergeCell ref="Y60:Z60"/>
    <mergeCell ref="M60:N60"/>
    <mergeCell ref="P60:Q60"/>
    <mergeCell ref="M61:N61"/>
    <mergeCell ref="P61:Q61"/>
  </mergeCells>
  <phoneticPr fontId="1" type="noConversion"/>
  <printOptions horizontalCentered="1"/>
  <pageMargins left="0.19685039370078741" right="0.19685039370078741" top="0.39370078740157483" bottom="0.39370078740157483" header="0.31496062992125984" footer="0.31496062992125984"/>
  <pageSetup paperSize="9" fitToHeight="2" orientation="portrait" verticalDpi="597" r:id="rId1"/>
  <ignoredErrors>
    <ignoredError sqref="N21 Q21 T21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3">
    <tabColor theme="5" tint="0.39997558519241921"/>
  </sheetPr>
  <dimension ref="A1:Z74"/>
  <sheetViews>
    <sheetView showGridLines="0" showRowColHeaders="0" tabSelected="1" zoomScale="130" zoomScaleNormal="130" workbookViewId="0">
      <selection activeCell="L3" sqref="L3:M3"/>
    </sheetView>
  </sheetViews>
  <sheetFormatPr baseColWidth="10" defaultRowHeight="13.2" x14ac:dyDescent="0.25"/>
  <cols>
    <col min="1" max="1" width="0.88671875" customWidth="1"/>
    <col min="2" max="2" width="1.6640625" bestFit="1" customWidth="1"/>
    <col min="3" max="3" width="5.88671875" style="18" bestFit="1" customWidth="1"/>
    <col min="4" max="4" width="0.44140625" customWidth="1"/>
    <col min="5" max="5" width="5.6640625" style="18" bestFit="1" customWidth="1"/>
    <col min="6" max="6" width="1.77734375" customWidth="1"/>
    <col min="7" max="7" width="1.6640625" bestFit="1" customWidth="1"/>
    <col min="8" max="8" width="5.88671875" style="18" bestFit="1" customWidth="1"/>
    <col min="9" max="9" width="0.77734375" customWidth="1"/>
    <col min="10" max="10" width="5.6640625" style="18" bestFit="1" customWidth="1"/>
    <col min="11" max="11" width="2.5546875" customWidth="1"/>
    <col min="12" max="12" width="3.44140625" style="18" customWidth="1"/>
    <col min="13" max="13" width="3.44140625" style="18" bestFit="1" customWidth="1"/>
    <col min="14" max="14" width="3.44140625" style="18" customWidth="1"/>
    <col min="15" max="15" width="0.88671875" style="18" customWidth="1"/>
    <col min="16" max="17" width="3.44140625" style="19" customWidth="1"/>
    <col min="18" max="18" width="0.88671875" style="18" customWidth="1"/>
    <col min="19" max="20" width="3.44140625" style="19" customWidth="1"/>
    <col min="21" max="21" width="1" style="18" customWidth="1"/>
    <col min="22" max="22" width="3.77734375" style="18" customWidth="1"/>
    <col min="23" max="23" width="4.109375" style="18" customWidth="1"/>
    <col min="24" max="24" width="0.88671875" style="18" customWidth="1"/>
    <col min="25" max="25" width="4.21875" style="18" customWidth="1"/>
    <col min="26" max="26" width="3.44140625" style="18" customWidth="1"/>
    <col min="27" max="27" width="0.88671875" customWidth="1"/>
  </cols>
  <sheetData>
    <row r="1" spans="2:26" s="6" customFormat="1" ht="22.8" x14ac:dyDescent="0.4">
      <c r="B1" s="6" t="s">
        <v>138</v>
      </c>
      <c r="C1" s="16"/>
      <c r="E1" s="16"/>
      <c r="H1" s="16"/>
      <c r="J1" s="16"/>
      <c r="L1" s="16"/>
      <c r="M1" s="16"/>
      <c r="N1" s="16"/>
      <c r="O1" s="16"/>
      <c r="P1" s="17"/>
      <c r="Q1" s="17"/>
      <c r="R1" s="16"/>
      <c r="S1" s="17"/>
      <c r="T1" s="17"/>
      <c r="U1" s="16"/>
      <c r="V1" s="16"/>
      <c r="W1" s="16"/>
      <c r="X1" s="16"/>
      <c r="Y1" s="16"/>
      <c r="Z1" s="16"/>
    </row>
    <row r="2" spans="2:26" ht="9.6" customHeight="1" x14ac:dyDescent="0.25">
      <c r="Z2" s="20"/>
    </row>
    <row r="3" spans="2:26" ht="17.399999999999999" x14ac:dyDescent="0.3">
      <c r="B3" s="21" t="s">
        <v>139</v>
      </c>
      <c r="L3" s="248">
        <v>2025</v>
      </c>
      <c r="M3" s="249"/>
      <c r="O3" s="22" t="s">
        <v>140</v>
      </c>
      <c r="W3" s="120"/>
      <c r="Y3" s="116" t="s">
        <v>153</v>
      </c>
      <c r="Z3" s="20"/>
    </row>
    <row r="4" spans="2:26" x14ac:dyDescent="0.25">
      <c r="W4" s="20" t="s">
        <v>141</v>
      </c>
      <c r="Y4" s="20" t="s">
        <v>142</v>
      </c>
      <c r="Z4" s="20"/>
    </row>
    <row r="5" spans="2:26" ht="4.8" customHeight="1" x14ac:dyDescent="0.25">
      <c r="Z5" s="20"/>
    </row>
    <row r="6" spans="2:26" x14ac:dyDescent="0.25">
      <c r="L6" s="23"/>
      <c r="M6" s="23"/>
      <c r="N6" s="23"/>
      <c r="O6" s="23"/>
      <c r="P6" s="23"/>
      <c r="Q6" s="23"/>
      <c r="S6" s="254" t="s">
        <v>149</v>
      </c>
      <c r="T6" s="254"/>
      <c r="U6" s="254"/>
      <c r="V6" s="254"/>
      <c r="W6" s="254"/>
      <c r="X6" s="254"/>
      <c r="Y6" s="254"/>
      <c r="Z6" s="254"/>
    </row>
    <row r="7" spans="2:26" x14ac:dyDescent="0.25">
      <c r="L7" s="23"/>
      <c r="M7" s="23"/>
      <c r="N7" s="23"/>
      <c r="O7" s="23"/>
      <c r="P7" s="23"/>
      <c r="Q7" s="23"/>
      <c r="S7" s="255" t="s">
        <v>0</v>
      </c>
      <c r="T7" s="258"/>
      <c r="U7" s="24"/>
      <c r="V7" s="255" t="s">
        <v>1</v>
      </c>
      <c r="W7" s="255"/>
      <c r="X7" s="25"/>
      <c r="Y7" s="255" t="s">
        <v>2</v>
      </c>
      <c r="Z7" s="258"/>
    </row>
    <row r="8" spans="2:26" x14ac:dyDescent="0.25">
      <c r="L8" s="23"/>
      <c r="M8" s="23"/>
      <c r="N8" s="23"/>
      <c r="O8" s="23"/>
      <c r="P8" s="23"/>
      <c r="Q8" s="23"/>
      <c r="S8" s="259">
        <f>Vereinsdaten!B7</f>
        <v>30</v>
      </c>
      <c r="T8" s="257"/>
      <c r="U8" s="24"/>
      <c r="V8" s="256">
        <f>Vereinsdaten!B11</f>
        <v>0</v>
      </c>
      <c r="W8" s="257"/>
      <c r="X8" s="24"/>
      <c r="Y8" s="244"/>
      <c r="Z8" s="266"/>
    </row>
    <row r="9" spans="2:26" ht="4.8" customHeight="1" x14ac:dyDescent="0.25">
      <c r="L9" s="23"/>
      <c r="M9" s="23"/>
      <c r="N9" s="23"/>
      <c r="O9" s="23"/>
      <c r="P9" s="23"/>
      <c r="Q9" s="23"/>
      <c r="U9" s="24"/>
      <c r="V9" s="24"/>
      <c r="W9" s="24"/>
      <c r="X9" s="24"/>
      <c r="Y9" s="24"/>
      <c r="Z9" s="19"/>
    </row>
    <row r="10" spans="2:26" x14ac:dyDescent="0.25">
      <c r="J10" s="253" t="s">
        <v>148</v>
      </c>
      <c r="K10" s="253"/>
      <c r="L10" s="253"/>
      <c r="M10" s="253"/>
      <c r="N10" s="253"/>
      <c r="O10" s="253"/>
      <c r="P10" s="253"/>
      <c r="Q10" s="267"/>
      <c r="R10" s="268"/>
      <c r="S10" s="268"/>
      <c r="T10" s="268"/>
      <c r="U10" s="268"/>
      <c r="V10" s="268"/>
      <c r="W10" s="268"/>
      <c r="X10" s="268"/>
      <c r="Y10" s="268"/>
      <c r="Z10" s="269"/>
    </row>
    <row r="11" spans="2:26" ht="4.2" customHeight="1" x14ac:dyDescent="0.25">
      <c r="L11" s="23"/>
      <c r="M11" s="23"/>
      <c r="N11" s="23"/>
      <c r="O11" s="23"/>
      <c r="P11" s="23"/>
      <c r="Q11" s="23"/>
      <c r="U11" s="24"/>
      <c r="V11" s="24"/>
      <c r="W11" s="24"/>
      <c r="X11" s="24"/>
      <c r="Y11" s="24"/>
      <c r="Z11" s="19"/>
    </row>
    <row r="12" spans="2:26" x14ac:dyDescent="0.25">
      <c r="J12" s="253" t="s">
        <v>147</v>
      </c>
      <c r="K12" s="253"/>
      <c r="L12" s="253"/>
      <c r="M12" s="253"/>
      <c r="N12" s="253"/>
      <c r="O12" s="253"/>
      <c r="P12" s="253"/>
      <c r="Q12" s="267"/>
      <c r="R12" s="268"/>
      <c r="S12" s="268"/>
      <c r="T12" s="268"/>
      <c r="U12" s="268"/>
      <c r="V12" s="268"/>
      <c r="W12" s="268"/>
      <c r="X12" s="268"/>
      <c r="Y12" s="268"/>
      <c r="Z12" s="269"/>
    </row>
    <row r="13" spans="2:26" ht="4.2" customHeight="1" x14ac:dyDescent="0.25">
      <c r="L13" s="23"/>
      <c r="M13" s="23"/>
      <c r="N13" s="23"/>
      <c r="O13" s="23"/>
      <c r="P13" s="23"/>
      <c r="Q13" s="23"/>
      <c r="U13" s="24"/>
      <c r="V13" s="24"/>
      <c r="W13" s="24"/>
      <c r="X13" s="24"/>
      <c r="Y13" s="24"/>
      <c r="Z13" s="19"/>
    </row>
    <row r="14" spans="2:26" x14ac:dyDescent="0.25">
      <c r="J14" s="253" t="s">
        <v>145</v>
      </c>
      <c r="K14" s="253"/>
      <c r="L14" s="253"/>
      <c r="M14" s="253"/>
      <c r="N14" s="253"/>
      <c r="O14" s="253"/>
      <c r="P14" s="253"/>
      <c r="Q14" s="267"/>
      <c r="R14" s="268"/>
      <c r="S14" s="268"/>
      <c r="T14" s="268"/>
      <c r="U14" s="268"/>
      <c r="V14" s="268"/>
      <c r="W14" s="268"/>
      <c r="X14" s="268"/>
      <c r="Y14" s="268"/>
      <c r="Z14" s="269"/>
    </row>
    <row r="15" spans="2:26" ht="4.2" customHeight="1" x14ac:dyDescent="0.25">
      <c r="L15" s="23"/>
      <c r="M15" s="23"/>
      <c r="N15" s="23"/>
      <c r="O15" s="23"/>
      <c r="P15" s="23"/>
      <c r="Q15" s="23"/>
      <c r="U15" s="24"/>
      <c r="V15" s="24"/>
      <c r="W15" s="24"/>
      <c r="X15" s="24"/>
      <c r="Y15" s="24"/>
      <c r="Z15" s="19"/>
    </row>
    <row r="16" spans="2:26" ht="12.6" customHeight="1" x14ac:dyDescent="0.25">
      <c r="J16" s="253" t="s">
        <v>6</v>
      </c>
      <c r="K16" s="253"/>
      <c r="L16" s="253"/>
      <c r="M16" s="253"/>
      <c r="N16" s="253"/>
      <c r="O16" s="253"/>
      <c r="P16" s="253"/>
      <c r="Q16" s="267"/>
      <c r="R16" s="268"/>
      <c r="S16" s="268"/>
      <c r="T16" s="268"/>
      <c r="U16" s="268"/>
      <c r="V16" s="268"/>
      <c r="W16" s="268"/>
      <c r="X16" s="268"/>
      <c r="Y16" s="268"/>
      <c r="Z16" s="269"/>
    </row>
    <row r="17" spans="1:26" ht="3.6" customHeight="1" x14ac:dyDescent="0.25">
      <c r="K17" s="23"/>
      <c r="L17" s="23"/>
      <c r="M17" s="23"/>
      <c r="N17" s="23"/>
      <c r="O17" s="23"/>
      <c r="P17" s="23"/>
      <c r="Q17" s="23"/>
      <c r="S17" s="24"/>
      <c r="T17" s="24"/>
      <c r="U17" s="24"/>
      <c r="V17" s="24"/>
      <c r="W17" s="24"/>
      <c r="X17" s="24"/>
      <c r="Y17" s="24"/>
      <c r="Z17" s="24"/>
    </row>
    <row r="18" spans="1:26" ht="12.6" customHeight="1" x14ac:dyDescent="0.25">
      <c r="J18" s="253" t="s">
        <v>189</v>
      </c>
      <c r="K18" s="253"/>
      <c r="L18" s="253"/>
      <c r="M18" s="253"/>
      <c r="N18" s="253"/>
      <c r="O18" s="253"/>
      <c r="P18" s="253"/>
      <c r="Q18" s="267"/>
      <c r="R18" s="268"/>
      <c r="S18" s="268"/>
      <c r="T18" s="268"/>
      <c r="U18" s="268"/>
      <c r="V18" s="268"/>
      <c r="W18" s="268"/>
      <c r="X18" s="268"/>
      <c r="Y18" s="268"/>
      <c r="Z18" s="269"/>
    </row>
    <row r="20" spans="1:26" x14ac:dyDescent="0.25">
      <c r="B20" s="263" t="s">
        <v>143</v>
      </c>
      <c r="C20" s="263"/>
      <c r="D20" s="263"/>
      <c r="E20" s="263"/>
      <c r="G20" s="263" t="s">
        <v>144</v>
      </c>
      <c r="H20" s="263"/>
      <c r="I20" s="263"/>
      <c r="J20" s="263"/>
      <c r="M20" s="161" t="s">
        <v>0</v>
      </c>
      <c r="N20" s="161"/>
      <c r="P20" s="255" t="s">
        <v>1</v>
      </c>
      <c r="Q20" s="255"/>
      <c r="S20" s="255" t="s">
        <v>2</v>
      </c>
      <c r="T20" s="255"/>
      <c r="V20" s="161" t="s">
        <v>101</v>
      </c>
      <c r="W20" s="224"/>
      <c r="X20" s="26"/>
      <c r="Y20" s="161" t="s">
        <v>62</v>
      </c>
      <c r="Z20" s="161"/>
    </row>
    <row r="21" spans="1:26" x14ac:dyDescent="0.25">
      <c r="B21" s="264" t="s">
        <v>12</v>
      </c>
      <c r="C21" s="264"/>
      <c r="D21" s="28"/>
      <c r="E21" s="27" t="s">
        <v>100</v>
      </c>
      <c r="F21" s="28"/>
      <c r="G21" s="28"/>
      <c r="H21" s="27" t="s">
        <v>12</v>
      </c>
      <c r="I21" s="28"/>
      <c r="J21" s="27" t="s">
        <v>100</v>
      </c>
      <c r="L21" s="29">
        <v>1</v>
      </c>
      <c r="M21" s="265">
        <f>Vereinsdaten!B7</f>
        <v>30</v>
      </c>
      <c r="N21" s="265"/>
      <c r="O21" s="26"/>
      <c r="P21" s="265">
        <f>Vereinsdaten!B11</f>
        <v>0</v>
      </c>
      <c r="Q21" s="265"/>
      <c r="R21" s="26"/>
      <c r="S21" s="244"/>
      <c r="T21" s="245"/>
      <c r="U21" s="26"/>
      <c r="V21" s="246"/>
      <c r="W21" s="247"/>
      <c r="X21" s="26"/>
      <c r="Y21" s="246"/>
      <c r="Z21" s="247"/>
    </row>
    <row r="22" spans="1:26" x14ac:dyDescent="0.25">
      <c r="A22" s="30"/>
      <c r="B22" s="31" t="s">
        <v>99</v>
      </c>
      <c r="C22" s="32" t="s">
        <v>98</v>
      </c>
      <c r="D22" s="33"/>
      <c r="E22" s="34">
        <v>1102</v>
      </c>
      <c r="F22" s="33"/>
      <c r="G22" s="31" t="s">
        <v>99</v>
      </c>
      <c r="H22" s="32" t="s">
        <v>98</v>
      </c>
      <c r="I22" s="33"/>
      <c r="J22" s="34">
        <v>1402</v>
      </c>
      <c r="K22" s="30"/>
      <c r="L22" s="29">
        <v>2</v>
      </c>
      <c r="M22" s="260"/>
      <c r="N22" s="260"/>
      <c r="O22" s="26"/>
      <c r="P22" s="260"/>
      <c r="Q22" s="260"/>
      <c r="R22" s="26"/>
      <c r="S22" s="244"/>
      <c r="T22" s="245"/>
      <c r="U22" s="26"/>
      <c r="V22" s="246"/>
      <c r="W22" s="247"/>
      <c r="X22" s="26"/>
      <c r="Y22" s="246"/>
      <c r="Z22" s="247"/>
    </row>
    <row r="23" spans="1:26" x14ac:dyDescent="0.25">
      <c r="A23" s="30"/>
      <c r="B23" s="31" t="s">
        <v>99</v>
      </c>
      <c r="C23" s="32" t="s">
        <v>102</v>
      </c>
      <c r="D23" s="33"/>
      <c r="E23" s="34">
        <v>1103</v>
      </c>
      <c r="F23" s="33"/>
      <c r="G23" s="31" t="s">
        <v>99</v>
      </c>
      <c r="H23" s="32" t="s">
        <v>102</v>
      </c>
      <c r="I23" s="33"/>
      <c r="J23" s="34">
        <v>1403</v>
      </c>
      <c r="K23" s="30"/>
      <c r="L23" s="29">
        <v>3</v>
      </c>
      <c r="M23" s="260"/>
      <c r="N23" s="260"/>
      <c r="O23" s="26"/>
      <c r="P23" s="260"/>
      <c r="Q23" s="260"/>
      <c r="R23" s="26"/>
      <c r="S23" s="244"/>
      <c r="T23" s="245"/>
      <c r="U23" s="26"/>
      <c r="V23" s="246"/>
      <c r="W23" s="247"/>
      <c r="X23" s="26"/>
      <c r="Y23" s="246"/>
      <c r="Z23" s="247"/>
    </row>
    <row r="24" spans="1:26" x14ac:dyDescent="0.25">
      <c r="A24" s="30"/>
      <c r="B24" s="31" t="s">
        <v>99</v>
      </c>
      <c r="C24" s="32" t="s">
        <v>103</v>
      </c>
      <c r="D24" s="33"/>
      <c r="E24" s="34">
        <v>1104</v>
      </c>
      <c r="F24" s="33"/>
      <c r="G24" s="31" t="s">
        <v>99</v>
      </c>
      <c r="H24" s="32" t="s">
        <v>103</v>
      </c>
      <c r="I24" s="33"/>
      <c r="J24" s="34">
        <v>1404</v>
      </c>
      <c r="K24" s="30"/>
      <c r="L24" s="29">
        <v>4</v>
      </c>
      <c r="M24" s="260"/>
      <c r="N24" s="260"/>
      <c r="O24" s="26"/>
      <c r="P24" s="260"/>
      <c r="Q24" s="260"/>
      <c r="R24" s="26"/>
      <c r="S24" s="244"/>
      <c r="T24" s="245"/>
      <c r="U24" s="26"/>
      <c r="V24" s="246"/>
      <c r="W24" s="247"/>
      <c r="X24" s="26"/>
      <c r="Y24" s="246"/>
      <c r="Z24" s="247"/>
    </row>
    <row r="25" spans="1:26" x14ac:dyDescent="0.25">
      <c r="A25" s="30"/>
      <c r="B25" s="31" t="s">
        <v>99</v>
      </c>
      <c r="C25" s="32" t="s">
        <v>104</v>
      </c>
      <c r="D25" s="33"/>
      <c r="E25" s="34">
        <v>1105</v>
      </c>
      <c r="F25" s="33"/>
      <c r="G25" s="31" t="s">
        <v>99</v>
      </c>
      <c r="H25" s="32" t="s">
        <v>104</v>
      </c>
      <c r="I25" s="33"/>
      <c r="J25" s="34">
        <v>1405</v>
      </c>
      <c r="K25" s="30"/>
      <c r="L25" s="29">
        <v>5</v>
      </c>
      <c r="M25" s="260"/>
      <c r="N25" s="260"/>
      <c r="O25" s="26"/>
      <c r="P25" s="260"/>
      <c r="Q25" s="260"/>
      <c r="R25" s="26"/>
      <c r="S25" s="244"/>
      <c r="T25" s="245"/>
      <c r="U25" s="26"/>
      <c r="V25" s="246"/>
      <c r="W25" s="247"/>
      <c r="X25" s="26"/>
      <c r="Y25" s="246"/>
      <c r="Z25" s="247"/>
    </row>
    <row r="26" spans="1:26" ht="13.2" customHeight="1" x14ac:dyDescent="0.25">
      <c r="A26" s="30"/>
      <c r="B26" s="31" t="s">
        <v>99</v>
      </c>
      <c r="C26" s="32" t="s">
        <v>105</v>
      </c>
      <c r="D26" s="33"/>
      <c r="E26" s="34">
        <v>1107</v>
      </c>
      <c r="F26" s="33"/>
      <c r="G26" s="31" t="s">
        <v>99</v>
      </c>
      <c r="H26" s="32" t="s">
        <v>133</v>
      </c>
      <c r="I26" s="33"/>
      <c r="J26" s="34">
        <v>1406</v>
      </c>
      <c r="K26" s="30"/>
      <c r="L26" s="29">
        <v>6</v>
      </c>
      <c r="M26" s="260"/>
      <c r="N26" s="260"/>
      <c r="O26" s="26"/>
      <c r="P26" s="260"/>
      <c r="Q26" s="260"/>
      <c r="R26" s="26"/>
      <c r="S26" s="244"/>
      <c r="T26" s="245"/>
      <c r="U26" s="26"/>
      <c r="V26" s="246"/>
      <c r="W26" s="247"/>
      <c r="X26" s="26"/>
      <c r="Y26" s="246"/>
      <c r="Z26" s="247"/>
    </row>
    <row r="27" spans="1:26" x14ac:dyDescent="0.25">
      <c r="A27" s="30"/>
      <c r="B27" s="31" t="s">
        <v>99</v>
      </c>
      <c r="C27" s="32" t="s">
        <v>106</v>
      </c>
      <c r="D27" s="33"/>
      <c r="E27" s="34">
        <v>1108</v>
      </c>
      <c r="F27" s="33"/>
      <c r="G27" s="31" t="s">
        <v>99</v>
      </c>
      <c r="H27" s="32" t="s">
        <v>105</v>
      </c>
      <c r="I27" s="33"/>
      <c r="J27" s="34">
        <v>1407</v>
      </c>
      <c r="K27" s="30"/>
      <c r="L27" s="29">
        <v>7</v>
      </c>
      <c r="M27" s="260"/>
      <c r="N27" s="260"/>
      <c r="O27" s="26"/>
      <c r="P27" s="260"/>
      <c r="Q27" s="260"/>
      <c r="R27" s="26"/>
      <c r="S27" s="244"/>
      <c r="T27" s="245"/>
      <c r="U27" s="26"/>
      <c r="V27" s="246"/>
      <c r="W27" s="247"/>
      <c r="X27" s="26"/>
      <c r="Y27" s="246"/>
      <c r="Z27" s="247"/>
    </row>
    <row r="28" spans="1:26" x14ac:dyDescent="0.25">
      <c r="A28" s="30"/>
      <c r="B28" s="31" t="s">
        <v>99</v>
      </c>
      <c r="C28" s="32" t="s">
        <v>107</v>
      </c>
      <c r="D28" s="33"/>
      <c r="E28" s="34">
        <v>1109</v>
      </c>
      <c r="F28" s="33"/>
      <c r="G28" s="31" t="s">
        <v>99</v>
      </c>
      <c r="H28" s="32" t="s">
        <v>106</v>
      </c>
      <c r="I28" s="33"/>
      <c r="J28" s="34">
        <v>1408</v>
      </c>
      <c r="K28" s="30"/>
      <c r="L28" s="29">
        <v>8</v>
      </c>
      <c r="M28" s="260"/>
      <c r="N28" s="260"/>
      <c r="O28" s="26"/>
      <c r="P28" s="260"/>
      <c r="Q28" s="260"/>
      <c r="R28" s="26"/>
      <c r="S28" s="244"/>
      <c r="T28" s="245"/>
      <c r="U28" s="26"/>
      <c r="V28" s="246"/>
      <c r="W28" s="247"/>
      <c r="X28" s="26"/>
      <c r="Y28" s="246"/>
      <c r="Z28" s="247"/>
    </row>
    <row r="29" spans="1:26" x14ac:dyDescent="0.25">
      <c r="A29" s="30"/>
      <c r="B29" s="31" t="s">
        <v>99</v>
      </c>
      <c r="C29" s="32" t="s">
        <v>108</v>
      </c>
      <c r="D29" s="33"/>
      <c r="E29" s="34">
        <v>1110</v>
      </c>
      <c r="F29" s="33"/>
      <c r="G29" s="31" t="s">
        <v>99</v>
      </c>
      <c r="H29" s="32" t="s">
        <v>107</v>
      </c>
      <c r="I29" s="33"/>
      <c r="J29" s="34">
        <v>1409</v>
      </c>
      <c r="K29" s="30"/>
      <c r="L29" s="29">
        <v>9</v>
      </c>
      <c r="M29" s="260"/>
      <c r="N29" s="260"/>
      <c r="O29" s="26"/>
      <c r="P29" s="260"/>
      <c r="Q29" s="260"/>
      <c r="R29" s="26"/>
      <c r="S29" s="244"/>
      <c r="T29" s="245"/>
      <c r="U29" s="26"/>
      <c r="V29" s="246"/>
      <c r="W29" s="247"/>
      <c r="X29" s="26"/>
      <c r="Y29" s="246"/>
      <c r="Z29" s="247"/>
    </row>
    <row r="30" spans="1:26" x14ac:dyDescent="0.25">
      <c r="A30" s="30"/>
      <c r="B30" s="31" t="s">
        <v>99</v>
      </c>
      <c r="C30" s="32" t="s">
        <v>109</v>
      </c>
      <c r="D30" s="33"/>
      <c r="E30" s="34">
        <v>1111</v>
      </c>
      <c r="F30" s="33"/>
      <c r="G30" s="31" t="s">
        <v>99</v>
      </c>
      <c r="H30" s="32" t="s">
        <v>108</v>
      </c>
      <c r="I30" s="33"/>
      <c r="J30" s="34">
        <v>1410</v>
      </c>
      <c r="K30" s="30"/>
      <c r="L30" s="29">
        <v>10</v>
      </c>
      <c r="M30" s="260"/>
      <c r="N30" s="260"/>
      <c r="O30" s="26"/>
      <c r="P30" s="260"/>
      <c r="Q30" s="260"/>
      <c r="R30" s="26"/>
      <c r="S30" s="244"/>
      <c r="T30" s="245"/>
      <c r="U30" s="26"/>
      <c r="V30" s="246"/>
      <c r="W30" s="247"/>
      <c r="X30" s="26"/>
      <c r="Y30" s="246"/>
      <c r="Z30" s="247"/>
    </row>
    <row r="31" spans="1:26" x14ac:dyDescent="0.25">
      <c r="A31" s="30"/>
      <c r="B31" s="31" t="s">
        <v>99</v>
      </c>
      <c r="C31" s="32" t="s">
        <v>110</v>
      </c>
      <c r="D31" s="33"/>
      <c r="E31" s="34">
        <v>1112</v>
      </c>
      <c r="F31" s="33"/>
      <c r="G31" s="31" t="s">
        <v>99</v>
      </c>
      <c r="H31" s="32" t="s">
        <v>109</v>
      </c>
      <c r="I31" s="33"/>
      <c r="J31" s="34">
        <v>1411</v>
      </c>
      <c r="K31" s="30"/>
      <c r="L31" s="29">
        <v>11</v>
      </c>
      <c r="M31" s="260"/>
      <c r="N31" s="260"/>
      <c r="O31" s="26"/>
      <c r="P31" s="260"/>
      <c r="Q31" s="260"/>
      <c r="R31" s="26"/>
      <c r="S31" s="244"/>
      <c r="T31" s="245"/>
      <c r="U31" s="26"/>
      <c r="V31" s="246"/>
      <c r="W31" s="247"/>
      <c r="X31" s="26"/>
      <c r="Y31" s="246"/>
      <c r="Z31" s="247"/>
    </row>
    <row r="32" spans="1:26" x14ac:dyDescent="0.25">
      <c r="A32" s="30"/>
      <c r="B32" s="31" t="s">
        <v>99</v>
      </c>
      <c r="C32" s="32" t="s">
        <v>111</v>
      </c>
      <c r="D32" s="33"/>
      <c r="E32" s="34">
        <v>1113</v>
      </c>
      <c r="F32" s="33"/>
      <c r="G32" s="31" t="s">
        <v>99</v>
      </c>
      <c r="H32" s="32" t="s">
        <v>110</v>
      </c>
      <c r="I32" s="33"/>
      <c r="J32" s="34">
        <v>1412</v>
      </c>
      <c r="K32" s="30"/>
      <c r="L32" s="29">
        <v>12</v>
      </c>
      <c r="M32" s="260"/>
      <c r="N32" s="260"/>
      <c r="O32" s="26"/>
      <c r="P32" s="260"/>
      <c r="Q32" s="260"/>
      <c r="R32" s="26"/>
      <c r="S32" s="244"/>
      <c r="T32" s="245"/>
      <c r="U32" s="26"/>
      <c r="V32" s="246"/>
      <c r="W32" s="247"/>
      <c r="X32" s="26"/>
      <c r="Y32" s="246"/>
      <c r="Z32" s="247"/>
    </row>
    <row r="33" spans="1:26" x14ac:dyDescent="0.25">
      <c r="A33" s="30"/>
      <c r="B33" s="31" t="s">
        <v>99</v>
      </c>
      <c r="C33" s="32" t="s">
        <v>112</v>
      </c>
      <c r="D33" s="33"/>
      <c r="E33" s="34">
        <v>1114</v>
      </c>
      <c r="F33" s="33"/>
      <c r="G33" s="31" t="s">
        <v>99</v>
      </c>
      <c r="H33" s="32" t="s">
        <v>111</v>
      </c>
      <c r="I33" s="33"/>
      <c r="J33" s="34">
        <v>1413</v>
      </c>
      <c r="K33" s="30"/>
      <c r="L33" s="29">
        <v>13</v>
      </c>
      <c r="M33" s="260"/>
      <c r="N33" s="260"/>
      <c r="O33" s="26"/>
      <c r="P33" s="260"/>
      <c r="Q33" s="260"/>
      <c r="R33" s="26"/>
      <c r="S33" s="244"/>
      <c r="T33" s="245"/>
      <c r="U33" s="26"/>
      <c r="V33" s="246"/>
      <c r="W33" s="247"/>
      <c r="X33" s="26"/>
      <c r="Y33" s="246"/>
      <c r="Z33" s="247"/>
    </row>
    <row r="34" spans="1:26" x14ac:dyDescent="0.25">
      <c r="A34" s="30"/>
      <c r="B34" s="31" t="s">
        <v>99</v>
      </c>
      <c r="C34" s="32" t="s">
        <v>113</v>
      </c>
      <c r="D34" s="33"/>
      <c r="E34" s="34">
        <v>1115</v>
      </c>
      <c r="F34" s="33"/>
      <c r="G34" s="31" t="s">
        <v>99</v>
      </c>
      <c r="H34" s="32" t="s">
        <v>112</v>
      </c>
      <c r="I34" s="33"/>
      <c r="J34" s="34">
        <v>1414</v>
      </c>
      <c r="K34" s="30"/>
      <c r="L34" s="29">
        <v>14</v>
      </c>
      <c r="M34" s="260"/>
      <c r="N34" s="260"/>
      <c r="O34" s="26"/>
      <c r="P34" s="260"/>
      <c r="Q34" s="260"/>
      <c r="R34" s="26"/>
      <c r="S34" s="244"/>
      <c r="T34" s="245"/>
      <c r="U34" s="26"/>
      <c r="V34" s="246"/>
      <c r="W34" s="247"/>
      <c r="X34" s="26"/>
      <c r="Y34" s="246"/>
      <c r="Z34" s="247"/>
    </row>
    <row r="35" spans="1:26" x14ac:dyDescent="0.25">
      <c r="A35" s="30"/>
      <c r="B35" s="31" t="s">
        <v>99</v>
      </c>
      <c r="C35" s="32" t="s">
        <v>114</v>
      </c>
      <c r="D35" s="33"/>
      <c r="E35" s="34">
        <v>1116</v>
      </c>
      <c r="F35" s="33"/>
      <c r="G35" s="31" t="s">
        <v>99</v>
      </c>
      <c r="H35" s="32" t="s">
        <v>113</v>
      </c>
      <c r="I35" s="33"/>
      <c r="J35" s="34">
        <v>1415</v>
      </c>
      <c r="K35" s="30"/>
      <c r="L35" s="29">
        <v>15</v>
      </c>
      <c r="M35" s="260"/>
      <c r="N35" s="260"/>
      <c r="O35" s="26"/>
      <c r="P35" s="260"/>
      <c r="Q35" s="260"/>
      <c r="R35" s="26"/>
      <c r="S35" s="244"/>
      <c r="T35" s="245"/>
      <c r="U35" s="26"/>
      <c r="V35" s="246"/>
      <c r="W35" s="247"/>
      <c r="X35" s="26"/>
      <c r="Y35" s="246"/>
      <c r="Z35" s="247"/>
    </row>
    <row r="36" spans="1:26" x14ac:dyDescent="0.25">
      <c r="A36" s="30"/>
      <c r="B36" s="31" t="s">
        <v>99</v>
      </c>
      <c r="C36" s="32" t="s">
        <v>115</v>
      </c>
      <c r="D36" s="33"/>
      <c r="E36" s="34">
        <v>1117</v>
      </c>
      <c r="F36" s="33"/>
      <c r="G36" s="31" t="s">
        <v>99</v>
      </c>
      <c r="H36" s="32" t="s">
        <v>114</v>
      </c>
      <c r="I36" s="33"/>
      <c r="J36" s="34">
        <v>1416</v>
      </c>
      <c r="K36" s="30"/>
      <c r="L36" s="29">
        <v>16</v>
      </c>
      <c r="M36" s="260"/>
      <c r="N36" s="260"/>
      <c r="O36" s="26"/>
      <c r="P36" s="260"/>
      <c r="Q36" s="260"/>
      <c r="R36" s="26"/>
      <c r="S36" s="244"/>
      <c r="T36" s="245"/>
      <c r="U36" s="26"/>
      <c r="V36" s="246"/>
      <c r="W36" s="247"/>
      <c r="X36" s="26"/>
      <c r="Y36" s="246"/>
      <c r="Z36" s="247"/>
    </row>
    <row r="37" spans="1:26" x14ac:dyDescent="0.25">
      <c r="A37" s="30"/>
      <c r="B37" s="31" t="s">
        <v>99</v>
      </c>
      <c r="C37" s="32" t="s">
        <v>116</v>
      </c>
      <c r="D37" s="33"/>
      <c r="E37" s="34">
        <v>1118</v>
      </c>
      <c r="F37" s="33"/>
      <c r="G37" s="31" t="s">
        <v>99</v>
      </c>
      <c r="H37" s="32" t="s">
        <v>115</v>
      </c>
      <c r="I37" s="33"/>
      <c r="J37" s="34">
        <v>1417</v>
      </c>
      <c r="K37" s="30"/>
      <c r="L37" s="29">
        <v>17</v>
      </c>
      <c r="M37" s="260"/>
      <c r="N37" s="260"/>
      <c r="O37" s="26"/>
      <c r="P37" s="260"/>
      <c r="Q37" s="260"/>
      <c r="R37" s="26"/>
      <c r="S37" s="244"/>
      <c r="T37" s="245"/>
      <c r="U37" s="26"/>
      <c r="V37" s="246"/>
      <c r="W37" s="247"/>
      <c r="X37" s="26"/>
      <c r="Y37" s="246"/>
      <c r="Z37" s="247"/>
    </row>
    <row r="38" spans="1:26" x14ac:dyDescent="0.25">
      <c r="A38" s="30"/>
      <c r="B38" s="31" t="s">
        <v>99</v>
      </c>
      <c r="C38" s="32" t="s">
        <v>117</v>
      </c>
      <c r="D38" s="33"/>
      <c r="E38" s="34">
        <v>1119</v>
      </c>
      <c r="F38" s="33"/>
      <c r="G38" s="31" t="s">
        <v>99</v>
      </c>
      <c r="H38" s="32" t="s">
        <v>116</v>
      </c>
      <c r="I38" s="33"/>
      <c r="J38" s="34">
        <v>1418</v>
      </c>
      <c r="K38" s="30"/>
      <c r="L38" s="29">
        <v>18</v>
      </c>
      <c r="M38" s="260"/>
      <c r="N38" s="260"/>
      <c r="O38" s="26"/>
      <c r="P38" s="260"/>
      <c r="Q38" s="260"/>
      <c r="R38" s="26"/>
      <c r="S38" s="244"/>
      <c r="T38" s="245"/>
      <c r="U38" s="26"/>
      <c r="V38" s="246"/>
      <c r="W38" s="247"/>
      <c r="X38" s="26"/>
      <c r="Y38" s="246"/>
      <c r="Z38" s="247"/>
    </row>
    <row r="39" spans="1:26" x14ac:dyDescent="0.25">
      <c r="A39" s="30"/>
      <c r="B39" s="31" t="s">
        <v>99</v>
      </c>
      <c r="C39" s="32" t="s">
        <v>118</v>
      </c>
      <c r="D39" s="33"/>
      <c r="E39" s="34">
        <v>1121</v>
      </c>
      <c r="F39" s="33"/>
      <c r="G39" s="31" t="s">
        <v>99</v>
      </c>
      <c r="H39" s="32" t="s">
        <v>117</v>
      </c>
      <c r="I39" s="33"/>
      <c r="J39" s="34">
        <v>1419</v>
      </c>
      <c r="K39" s="30"/>
      <c r="L39" s="29">
        <v>19</v>
      </c>
      <c r="M39" s="260"/>
      <c r="N39" s="260"/>
      <c r="O39" s="26"/>
      <c r="P39" s="260"/>
      <c r="Q39" s="260"/>
      <c r="R39" s="26"/>
      <c r="S39" s="244"/>
      <c r="T39" s="245"/>
      <c r="U39" s="26"/>
      <c r="V39" s="246"/>
      <c r="W39" s="247"/>
      <c r="X39" s="26"/>
      <c r="Y39" s="246"/>
      <c r="Z39" s="247"/>
    </row>
    <row r="40" spans="1:26" x14ac:dyDescent="0.25">
      <c r="A40" s="30"/>
      <c r="B40" s="31" t="s">
        <v>99</v>
      </c>
      <c r="C40" s="32" t="s">
        <v>119</v>
      </c>
      <c r="D40" s="33"/>
      <c r="E40" s="34">
        <v>1123</v>
      </c>
      <c r="F40" s="33"/>
      <c r="G40" s="31" t="s">
        <v>99</v>
      </c>
      <c r="H40" s="32" t="s">
        <v>134</v>
      </c>
      <c r="I40" s="33"/>
      <c r="J40" s="34">
        <v>1420</v>
      </c>
      <c r="K40" s="30"/>
      <c r="L40" s="29">
        <v>20</v>
      </c>
      <c r="M40" s="260"/>
      <c r="N40" s="260"/>
      <c r="O40" s="26"/>
      <c r="P40" s="260"/>
      <c r="Q40" s="260"/>
      <c r="R40" s="26"/>
      <c r="S40" s="244"/>
      <c r="T40" s="245"/>
      <c r="U40" s="26"/>
      <c r="V40" s="246"/>
      <c r="W40" s="247"/>
      <c r="X40" s="26"/>
      <c r="Y40" s="246"/>
      <c r="Z40" s="247"/>
    </row>
    <row r="41" spans="1:26" x14ac:dyDescent="0.25">
      <c r="A41" s="30"/>
      <c r="B41" s="31" t="s">
        <v>99</v>
      </c>
      <c r="C41" s="32" t="s">
        <v>120</v>
      </c>
      <c r="D41" s="33"/>
      <c r="E41" s="34">
        <v>1125</v>
      </c>
      <c r="F41" s="33"/>
      <c r="G41" s="31" t="s">
        <v>99</v>
      </c>
      <c r="H41" s="32" t="s">
        <v>118</v>
      </c>
      <c r="I41" s="33"/>
      <c r="J41" s="34">
        <v>1421</v>
      </c>
      <c r="K41" s="30"/>
      <c r="L41" s="29">
        <v>21</v>
      </c>
      <c r="M41" s="260"/>
      <c r="N41" s="260"/>
      <c r="O41" s="26"/>
      <c r="P41" s="260"/>
      <c r="Q41" s="260"/>
      <c r="R41" s="26"/>
      <c r="S41" s="244"/>
      <c r="T41" s="245"/>
      <c r="U41" s="26"/>
      <c r="V41" s="246"/>
      <c r="W41" s="247"/>
      <c r="X41" s="26"/>
      <c r="Y41" s="246"/>
      <c r="Z41" s="247"/>
    </row>
    <row r="42" spans="1:26" x14ac:dyDescent="0.25">
      <c r="A42" s="30"/>
      <c r="B42" s="31" t="s">
        <v>99</v>
      </c>
      <c r="C42" s="32" t="s">
        <v>121</v>
      </c>
      <c r="D42" s="33"/>
      <c r="E42" s="34">
        <v>1126</v>
      </c>
      <c r="F42" s="33"/>
      <c r="G42" s="31" t="s">
        <v>99</v>
      </c>
      <c r="H42" s="32" t="s">
        <v>135</v>
      </c>
      <c r="I42" s="33"/>
      <c r="J42" s="34">
        <v>1422</v>
      </c>
      <c r="K42" s="30"/>
      <c r="L42" s="29">
        <v>22</v>
      </c>
      <c r="M42" s="260"/>
      <c r="N42" s="260"/>
      <c r="O42" s="26"/>
      <c r="P42" s="260"/>
      <c r="Q42" s="260"/>
      <c r="R42" s="26"/>
      <c r="S42" s="244"/>
      <c r="T42" s="245"/>
      <c r="U42" s="26"/>
      <c r="V42" s="246"/>
      <c r="W42" s="247"/>
      <c r="X42" s="26"/>
      <c r="Y42" s="246"/>
      <c r="Z42" s="247"/>
    </row>
    <row r="43" spans="1:26" x14ac:dyDescent="0.25">
      <c r="A43" s="30"/>
      <c r="B43" s="31" t="s">
        <v>99</v>
      </c>
      <c r="C43" s="32" t="s">
        <v>122</v>
      </c>
      <c r="D43" s="33"/>
      <c r="E43" s="34">
        <v>1127</v>
      </c>
      <c r="F43" s="33"/>
      <c r="G43" s="31" t="s">
        <v>99</v>
      </c>
      <c r="H43" s="32" t="s">
        <v>119</v>
      </c>
      <c r="I43" s="33"/>
      <c r="J43" s="34">
        <v>1423</v>
      </c>
      <c r="K43" s="30"/>
      <c r="L43" s="29">
        <v>23</v>
      </c>
      <c r="M43" s="260"/>
      <c r="N43" s="260"/>
      <c r="O43" s="26"/>
      <c r="P43" s="260"/>
      <c r="Q43" s="260"/>
      <c r="R43" s="26"/>
      <c r="S43" s="244"/>
      <c r="T43" s="245"/>
      <c r="U43" s="26"/>
      <c r="V43" s="246"/>
      <c r="W43" s="247"/>
      <c r="X43" s="26"/>
      <c r="Y43" s="246"/>
      <c r="Z43" s="247"/>
    </row>
    <row r="44" spans="1:26" x14ac:dyDescent="0.25">
      <c r="A44" s="30"/>
      <c r="B44" s="31" t="s">
        <v>99</v>
      </c>
      <c r="C44" s="32" t="s">
        <v>123</v>
      </c>
      <c r="D44" s="33"/>
      <c r="E44" s="34">
        <v>1128</v>
      </c>
      <c r="F44" s="33"/>
      <c r="G44" s="31" t="s">
        <v>99</v>
      </c>
      <c r="H44" s="32" t="s">
        <v>136</v>
      </c>
      <c r="I44" s="33"/>
      <c r="J44" s="34">
        <v>1424</v>
      </c>
      <c r="K44" s="30"/>
      <c r="L44" s="29">
        <v>24</v>
      </c>
      <c r="M44" s="260"/>
      <c r="N44" s="260"/>
      <c r="O44" s="26"/>
      <c r="P44" s="260"/>
      <c r="Q44" s="260"/>
      <c r="R44" s="26"/>
      <c r="S44" s="244"/>
      <c r="T44" s="245"/>
      <c r="U44" s="26"/>
      <c r="V44" s="246"/>
      <c r="W44" s="247"/>
      <c r="X44" s="26"/>
      <c r="Y44" s="246"/>
      <c r="Z44" s="247"/>
    </row>
    <row r="45" spans="1:26" x14ac:dyDescent="0.25">
      <c r="A45" s="30"/>
      <c r="B45" s="31" t="s">
        <v>99</v>
      </c>
      <c r="C45" s="32" t="s">
        <v>124</v>
      </c>
      <c r="D45" s="33"/>
      <c r="E45" s="34">
        <v>1129</v>
      </c>
      <c r="F45" s="33"/>
      <c r="G45" s="31" t="s">
        <v>99</v>
      </c>
      <c r="H45" s="32" t="s">
        <v>120</v>
      </c>
      <c r="I45" s="33"/>
      <c r="J45" s="34">
        <v>1425</v>
      </c>
      <c r="K45" s="30"/>
      <c r="L45" s="29">
        <v>25</v>
      </c>
      <c r="M45" s="260"/>
      <c r="N45" s="260"/>
      <c r="O45" s="26"/>
      <c r="P45" s="260"/>
      <c r="Q45" s="260"/>
      <c r="R45" s="26"/>
      <c r="S45" s="244"/>
      <c r="T45" s="245"/>
      <c r="U45" s="26"/>
      <c r="V45" s="246"/>
      <c r="W45" s="247"/>
      <c r="X45" s="26"/>
      <c r="Y45" s="246"/>
      <c r="Z45" s="247"/>
    </row>
    <row r="46" spans="1:26" x14ac:dyDescent="0.25">
      <c r="A46" s="30"/>
      <c r="B46" s="31" t="s">
        <v>99</v>
      </c>
      <c r="C46" s="32" t="s">
        <v>125</v>
      </c>
      <c r="D46" s="33"/>
      <c r="E46" s="34">
        <v>1130</v>
      </c>
      <c r="F46" s="33"/>
      <c r="G46" s="31" t="s">
        <v>99</v>
      </c>
      <c r="H46" s="32" t="s">
        <v>121</v>
      </c>
      <c r="I46" s="33"/>
      <c r="J46" s="34">
        <v>1426</v>
      </c>
      <c r="K46" s="30"/>
      <c r="L46" s="29">
        <v>26</v>
      </c>
      <c r="M46" s="260"/>
      <c r="N46" s="260"/>
      <c r="O46" s="26"/>
      <c r="P46" s="260"/>
      <c r="Q46" s="260"/>
      <c r="R46" s="26"/>
      <c r="S46" s="244"/>
      <c r="T46" s="245"/>
      <c r="U46" s="26"/>
      <c r="V46" s="246"/>
      <c r="W46" s="247"/>
      <c r="X46" s="26"/>
      <c r="Y46" s="246"/>
      <c r="Z46" s="247"/>
    </row>
    <row r="47" spans="1:26" x14ac:dyDescent="0.25">
      <c r="A47" s="30"/>
      <c r="B47" s="31" t="s">
        <v>99</v>
      </c>
      <c r="C47" s="32" t="s">
        <v>126</v>
      </c>
      <c r="D47" s="33"/>
      <c r="E47" s="34">
        <v>1131</v>
      </c>
      <c r="F47" s="33"/>
      <c r="G47" s="31" t="s">
        <v>99</v>
      </c>
      <c r="H47" s="32" t="s">
        <v>122</v>
      </c>
      <c r="I47" s="33"/>
      <c r="J47" s="34">
        <v>1427</v>
      </c>
      <c r="K47" s="30"/>
      <c r="L47" s="29">
        <v>27</v>
      </c>
      <c r="M47" s="260"/>
      <c r="N47" s="260"/>
      <c r="O47" s="26"/>
      <c r="P47" s="260"/>
      <c r="Q47" s="260"/>
      <c r="R47" s="26"/>
      <c r="S47" s="244"/>
      <c r="T47" s="245"/>
      <c r="U47" s="26"/>
      <c r="V47" s="246"/>
      <c r="W47" s="247"/>
      <c r="X47" s="26"/>
      <c r="Y47" s="246"/>
      <c r="Z47" s="247"/>
    </row>
    <row r="48" spans="1:26" x14ac:dyDescent="0.25">
      <c r="A48" s="30"/>
      <c r="B48" s="31" t="s">
        <v>99</v>
      </c>
      <c r="C48" s="32" t="s">
        <v>127</v>
      </c>
      <c r="D48" s="33"/>
      <c r="E48" s="34">
        <v>1132</v>
      </c>
      <c r="F48" s="33"/>
      <c r="G48" s="31" t="s">
        <v>99</v>
      </c>
      <c r="H48" s="32" t="s">
        <v>123</v>
      </c>
      <c r="I48" s="33"/>
      <c r="J48" s="34">
        <v>1428</v>
      </c>
      <c r="K48" s="30"/>
      <c r="L48" s="29">
        <v>28</v>
      </c>
      <c r="M48" s="260"/>
      <c r="N48" s="260"/>
      <c r="O48" s="26"/>
      <c r="P48" s="260"/>
      <c r="Q48" s="260"/>
      <c r="R48" s="26"/>
      <c r="S48" s="244"/>
      <c r="T48" s="245"/>
      <c r="U48" s="26"/>
      <c r="V48" s="246"/>
      <c r="W48" s="247"/>
      <c r="X48" s="26"/>
      <c r="Y48" s="246"/>
      <c r="Z48" s="247"/>
    </row>
    <row r="49" spans="1:26" x14ac:dyDescent="0.25">
      <c r="A49" s="30"/>
      <c r="B49" s="31" t="s">
        <v>99</v>
      </c>
      <c r="C49" s="32" t="s">
        <v>128</v>
      </c>
      <c r="D49" s="33"/>
      <c r="E49" s="34">
        <v>1133</v>
      </c>
      <c r="F49" s="33"/>
      <c r="G49" s="31" t="s">
        <v>99</v>
      </c>
      <c r="H49" s="32" t="s">
        <v>124</v>
      </c>
      <c r="I49" s="33"/>
      <c r="J49" s="34">
        <v>1429</v>
      </c>
      <c r="K49" s="30"/>
      <c r="L49" s="29">
        <v>29</v>
      </c>
      <c r="M49" s="260"/>
      <c r="N49" s="260"/>
      <c r="O49" s="26"/>
      <c r="P49" s="260"/>
      <c r="Q49" s="260"/>
      <c r="R49" s="26"/>
      <c r="S49" s="244"/>
      <c r="T49" s="245"/>
      <c r="U49" s="26"/>
      <c r="V49" s="246"/>
      <c r="W49" s="247"/>
      <c r="X49" s="26"/>
      <c r="Y49" s="246"/>
      <c r="Z49" s="247"/>
    </row>
    <row r="50" spans="1:26" x14ac:dyDescent="0.25">
      <c r="A50" s="30"/>
      <c r="B50" s="31" t="s">
        <v>99</v>
      </c>
      <c r="C50" s="32" t="s">
        <v>129</v>
      </c>
      <c r="D50" s="33"/>
      <c r="E50" s="34">
        <v>1134</v>
      </c>
      <c r="F50" s="33"/>
      <c r="G50" s="31" t="s">
        <v>99</v>
      </c>
      <c r="H50" s="32" t="s">
        <v>125</v>
      </c>
      <c r="I50" s="33"/>
      <c r="J50" s="34">
        <v>1430</v>
      </c>
      <c r="K50" s="30"/>
      <c r="L50" s="29">
        <v>30</v>
      </c>
      <c r="M50" s="260"/>
      <c r="N50" s="260"/>
      <c r="O50" s="26"/>
      <c r="P50" s="260"/>
      <c r="Q50" s="260"/>
      <c r="R50" s="26"/>
      <c r="S50" s="244"/>
      <c r="T50" s="245"/>
      <c r="U50" s="26"/>
      <c r="V50" s="246"/>
      <c r="W50" s="247"/>
      <c r="X50" s="26"/>
      <c r="Y50" s="246"/>
      <c r="Z50" s="247"/>
    </row>
    <row r="51" spans="1:26" x14ac:dyDescent="0.25">
      <c r="A51" s="30"/>
      <c r="B51" s="31" t="s">
        <v>99</v>
      </c>
      <c r="C51" s="32" t="s">
        <v>130</v>
      </c>
      <c r="D51" s="33"/>
      <c r="E51" s="34">
        <v>1135</v>
      </c>
      <c r="F51" s="33"/>
      <c r="G51" s="31" t="s">
        <v>99</v>
      </c>
      <c r="H51" s="32" t="s">
        <v>126</v>
      </c>
      <c r="I51" s="33"/>
      <c r="J51" s="34">
        <v>1431</v>
      </c>
      <c r="K51" s="30"/>
      <c r="L51" s="29">
        <v>31</v>
      </c>
      <c r="M51" s="260"/>
      <c r="N51" s="260"/>
      <c r="O51" s="26"/>
      <c r="P51" s="260"/>
      <c r="Q51" s="260"/>
      <c r="R51" s="26"/>
      <c r="S51" s="244"/>
      <c r="T51" s="245"/>
      <c r="U51" s="26"/>
      <c r="V51" s="246"/>
      <c r="W51" s="247"/>
      <c r="X51" s="26"/>
      <c r="Y51" s="246"/>
      <c r="Z51" s="247"/>
    </row>
    <row r="52" spans="1:26" x14ac:dyDescent="0.25">
      <c r="A52" s="30"/>
      <c r="B52" s="31" t="s">
        <v>99</v>
      </c>
      <c r="C52" s="32" t="s">
        <v>131</v>
      </c>
      <c r="D52" s="33"/>
      <c r="E52" s="34">
        <v>1136</v>
      </c>
      <c r="F52" s="33"/>
      <c r="G52" s="31" t="s">
        <v>99</v>
      </c>
      <c r="H52" s="32" t="s">
        <v>127</v>
      </c>
      <c r="I52" s="33"/>
      <c r="J52" s="34">
        <v>1432</v>
      </c>
      <c r="K52" s="30"/>
      <c r="L52" s="29">
        <v>32</v>
      </c>
      <c r="M52" s="260"/>
      <c r="N52" s="260"/>
      <c r="O52" s="26"/>
      <c r="P52" s="260"/>
      <c r="Q52" s="260"/>
      <c r="R52" s="26"/>
      <c r="S52" s="244"/>
      <c r="T52" s="245"/>
      <c r="U52" s="26"/>
      <c r="V52" s="246"/>
      <c r="W52" s="247"/>
      <c r="X52" s="26"/>
      <c r="Y52" s="246"/>
      <c r="Z52" s="247"/>
    </row>
    <row r="53" spans="1:26" x14ac:dyDescent="0.25">
      <c r="A53" s="30"/>
      <c r="B53" s="31" t="s">
        <v>99</v>
      </c>
      <c r="C53" s="32" t="s">
        <v>132</v>
      </c>
      <c r="D53" s="33"/>
      <c r="E53" s="34">
        <v>1140</v>
      </c>
      <c r="F53" s="33"/>
      <c r="G53" s="31" t="s">
        <v>99</v>
      </c>
      <c r="H53" s="32" t="s">
        <v>128</v>
      </c>
      <c r="I53" s="33"/>
      <c r="J53" s="34">
        <v>1433</v>
      </c>
      <c r="K53" s="30"/>
      <c r="L53" s="29">
        <v>33</v>
      </c>
      <c r="M53" s="260"/>
      <c r="N53" s="260"/>
      <c r="O53" s="26"/>
      <c r="P53" s="260"/>
      <c r="Q53" s="260"/>
      <c r="R53" s="26"/>
      <c r="S53" s="244"/>
      <c r="T53" s="245"/>
      <c r="U53" s="26"/>
      <c r="V53" s="246"/>
      <c r="W53" s="247"/>
      <c r="X53" s="26"/>
      <c r="Y53" s="246"/>
      <c r="Z53" s="247"/>
    </row>
    <row r="54" spans="1:26" x14ac:dyDescent="0.25">
      <c r="A54" s="30"/>
      <c r="B54" s="263" t="s">
        <v>85</v>
      </c>
      <c r="C54" s="224"/>
      <c r="D54" s="224"/>
      <c r="E54" s="224"/>
      <c r="F54" s="30"/>
      <c r="G54" s="31" t="s">
        <v>99</v>
      </c>
      <c r="H54" s="32" t="s">
        <v>129</v>
      </c>
      <c r="I54" s="30"/>
      <c r="J54" s="34">
        <v>1434</v>
      </c>
      <c r="K54" s="30"/>
      <c r="L54" s="29">
        <v>34</v>
      </c>
      <c r="M54" s="260"/>
      <c r="N54" s="260"/>
      <c r="O54" s="26"/>
      <c r="P54" s="260"/>
      <c r="Q54" s="260"/>
      <c r="R54" s="26"/>
      <c r="S54" s="244"/>
      <c r="T54" s="245"/>
      <c r="U54" s="26"/>
      <c r="V54" s="246"/>
      <c r="W54" s="247"/>
      <c r="X54" s="26"/>
      <c r="Y54" s="246"/>
      <c r="Z54" s="247"/>
    </row>
    <row r="55" spans="1:26" x14ac:dyDescent="0.25">
      <c r="A55" s="30"/>
      <c r="B55" s="224"/>
      <c r="C55" s="224"/>
      <c r="D55" s="224"/>
      <c r="E55" s="224"/>
      <c r="F55" s="30"/>
      <c r="G55" s="31" t="s">
        <v>99</v>
      </c>
      <c r="H55" s="32" t="s">
        <v>130</v>
      </c>
      <c r="I55" s="30"/>
      <c r="J55" s="34">
        <v>1435</v>
      </c>
      <c r="K55" s="30"/>
      <c r="L55" s="29">
        <v>35</v>
      </c>
      <c r="M55" s="260"/>
      <c r="N55" s="260"/>
      <c r="O55" s="26"/>
      <c r="P55" s="260"/>
      <c r="Q55" s="260"/>
      <c r="R55" s="26"/>
      <c r="S55" s="244"/>
      <c r="T55" s="245"/>
      <c r="U55" s="26"/>
      <c r="V55" s="246"/>
      <c r="W55" s="247"/>
      <c r="X55" s="26"/>
      <c r="Y55" s="246"/>
      <c r="Z55" s="247"/>
    </row>
    <row r="56" spans="1:26" x14ac:dyDescent="0.25">
      <c r="A56" s="30"/>
      <c r="B56" s="31" t="s">
        <v>99</v>
      </c>
      <c r="C56" s="32" t="s">
        <v>134</v>
      </c>
      <c r="D56" s="33"/>
      <c r="E56" s="34">
        <v>1720</v>
      </c>
      <c r="F56" s="30"/>
      <c r="G56" s="31" t="s">
        <v>99</v>
      </c>
      <c r="H56" s="32" t="s">
        <v>131</v>
      </c>
      <c r="I56" s="30"/>
      <c r="J56" s="34">
        <v>1436</v>
      </c>
      <c r="K56" s="30"/>
      <c r="L56" s="29">
        <v>36</v>
      </c>
      <c r="M56" s="260"/>
      <c r="N56" s="260"/>
      <c r="O56" s="26"/>
      <c r="P56" s="260"/>
      <c r="Q56" s="260"/>
      <c r="R56" s="26"/>
      <c r="S56" s="244"/>
      <c r="T56" s="245"/>
      <c r="U56" s="26"/>
      <c r="V56" s="246"/>
      <c r="W56" s="247"/>
      <c r="X56" s="26"/>
      <c r="Y56" s="246"/>
      <c r="Z56" s="247"/>
    </row>
    <row r="57" spans="1:26" x14ac:dyDescent="0.25">
      <c r="A57" s="30"/>
      <c r="B57" s="31" t="s">
        <v>99</v>
      </c>
      <c r="C57" s="32" t="s">
        <v>135</v>
      </c>
      <c r="D57" s="33"/>
      <c r="E57" s="34">
        <v>1722</v>
      </c>
      <c r="F57" s="30"/>
      <c r="G57" s="31" t="s">
        <v>99</v>
      </c>
      <c r="H57" s="32" t="s">
        <v>137</v>
      </c>
      <c r="I57" s="30"/>
      <c r="J57" s="34">
        <v>1437</v>
      </c>
      <c r="K57" s="30"/>
      <c r="L57" s="29">
        <v>37</v>
      </c>
      <c r="M57" s="260"/>
      <c r="N57" s="260"/>
      <c r="O57" s="26"/>
      <c r="P57" s="260"/>
      <c r="Q57" s="260"/>
      <c r="R57" s="26"/>
      <c r="S57" s="244"/>
      <c r="T57" s="245"/>
      <c r="U57" s="26"/>
      <c r="V57" s="246"/>
      <c r="W57" s="247"/>
      <c r="X57" s="26"/>
      <c r="Y57" s="246"/>
      <c r="Z57" s="247"/>
    </row>
    <row r="58" spans="1:26" x14ac:dyDescent="0.25">
      <c r="A58" s="30"/>
      <c r="B58" s="31" t="s">
        <v>99</v>
      </c>
      <c r="C58" s="32" t="s">
        <v>136</v>
      </c>
      <c r="D58" s="33"/>
      <c r="E58" s="34">
        <v>1724</v>
      </c>
      <c r="F58" s="30"/>
      <c r="G58" s="31" t="s">
        <v>99</v>
      </c>
      <c r="H58" s="32" t="s">
        <v>132</v>
      </c>
      <c r="I58" s="30"/>
      <c r="J58" s="34">
        <v>1440</v>
      </c>
      <c r="K58" s="30"/>
      <c r="L58" s="29">
        <v>38</v>
      </c>
      <c r="M58" s="260"/>
      <c r="N58" s="260"/>
      <c r="O58" s="26"/>
      <c r="P58" s="260"/>
      <c r="Q58" s="260"/>
      <c r="R58" s="26"/>
      <c r="S58" s="244"/>
      <c r="T58" s="245"/>
      <c r="U58" s="26"/>
      <c r="V58" s="246"/>
      <c r="W58" s="247"/>
      <c r="X58" s="26"/>
      <c r="Y58" s="246"/>
      <c r="Z58" s="247"/>
    </row>
    <row r="59" spans="1:26" x14ac:dyDescent="0.25">
      <c r="A59" s="30"/>
      <c r="B59" s="31" t="s">
        <v>99</v>
      </c>
      <c r="C59" s="32" t="s">
        <v>121</v>
      </c>
      <c r="D59" s="33"/>
      <c r="E59" s="34">
        <v>1726</v>
      </c>
      <c r="L59" s="29">
        <v>39</v>
      </c>
      <c r="M59" s="260"/>
      <c r="N59" s="260"/>
      <c r="O59" s="26"/>
      <c r="P59" s="260"/>
      <c r="Q59" s="260"/>
      <c r="R59" s="26"/>
      <c r="S59" s="244"/>
      <c r="T59" s="245"/>
      <c r="U59" s="26"/>
      <c r="V59" s="246"/>
      <c r="W59" s="247"/>
      <c r="X59" s="26"/>
      <c r="Y59" s="246"/>
      <c r="Z59" s="247"/>
    </row>
    <row r="60" spans="1:26" x14ac:dyDescent="0.25">
      <c r="A60" s="30"/>
      <c r="B60" s="31" t="s">
        <v>99</v>
      </c>
      <c r="C60" s="32" t="s">
        <v>122</v>
      </c>
      <c r="D60" s="33"/>
      <c r="E60" s="34">
        <v>1727</v>
      </c>
      <c r="L60" s="29">
        <v>40</v>
      </c>
      <c r="M60" s="260"/>
      <c r="N60" s="260"/>
      <c r="O60" s="26"/>
      <c r="P60" s="260"/>
      <c r="Q60" s="260"/>
      <c r="R60" s="26"/>
      <c r="S60" s="244"/>
      <c r="T60" s="245"/>
      <c r="U60" s="26"/>
      <c r="V60" s="246"/>
      <c r="W60" s="247"/>
      <c r="X60" s="26"/>
      <c r="Y60" s="246"/>
      <c r="Z60" s="247"/>
    </row>
    <row r="61" spans="1:26" ht="13.8" x14ac:dyDescent="0.25">
      <c r="A61" s="30"/>
      <c r="B61" s="31" t="s">
        <v>99</v>
      </c>
      <c r="C61" s="32" t="s">
        <v>124</v>
      </c>
      <c r="D61" s="33"/>
      <c r="E61" s="34">
        <v>1729</v>
      </c>
      <c r="G61" s="276"/>
      <c r="H61" s="276"/>
      <c r="I61" s="276"/>
      <c r="J61" s="276"/>
      <c r="L61" s="35"/>
      <c r="M61" s="261"/>
      <c r="N61" s="261"/>
      <c r="O61" s="35"/>
      <c r="P61" s="262"/>
      <c r="Q61" s="262"/>
      <c r="R61" s="35"/>
      <c r="S61" s="36"/>
      <c r="T61" s="36"/>
      <c r="U61" s="35"/>
      <c r="V61" s="35"/>
      <c r="W61" s="35"/>
      <c r="X61" s="35"/>
      <c r="Y61" s="35"/>
      <c r="Z61" s="35"/>
    </row>
    <row r="62" spans="1:26" x14ac:dyDescent="0.25">
      <c r="A62" s="30"/>
      <c r="B62" s="31" t="s">
        <v>99</v>
      </c>
      <c r="C62" s="32" t="s">
        <v>126</v>
      </c>
      <c r="D62" s="33"/>
      <c r="E62" s="34">
        <v>1731</v>
      </c>
      <c r="G62" s="276"/>
      <c r="H62" s="276"/>
      <c r="I62" s="276"/>
      <c r="J62" s="276"/>
      <c r="T62" s="243" t="s">
        <v>146</v>
      </c>
      <c r="U62" s="243"/>
      <c r="V62" s="243"/>
      <c r="W62" s="243"/>
      <c r="Y62" s="237">
        <f>SUM(Y21:Z60)</f>
        <v>0</v>
      </c>
      <c r="Z62" s="238"/>
    </row>
    <row r="63" spans="1:26" ht="4.8" customHeight="1" x14ac:dyDescent="0.25">
      <c r="C63" s="27"/>
    </row>
    <row r="64" spans="1:26" x14ac:dyDescent="0.25">
      <c r="L64" s="270"/>
      <c r="M64" s="271"/>
      <c r="N64" s="272"/>
      <c r="P64" s="273"/>
      <c r="Q64" s="274"/>
      <c r="R64" s="274"/>
      <c r="S64" s="274"/>
      <c r="T64" s="274"/>
      <c r="U64" s="274"/>
      <c r="V64" s="275"/>
    </row>
    <row r="65" spans="1:26" x14ac:dyDescent="0.25">
      <c r="L65" s="37" t="s">
        <v>95</v>
      </c>
      <c r="P65" s="38" t="s">
        <v>150</v>
      </c>
    </row>
    <row r="73" spans="1:26" x14ac:dyDescent="0.25">
      <c r="A73" s="3"/>
      <c r="B73" s="3"/>
      <c r="C73" s="4"/>
      <c r="D73" s="3"/>
      <c r="E73" s="4"/>
      <c r="F73" s="3"/>
      <c r="G73" s="3"/>
      <c r="H73" s="4"/>
      <c r="I73" s="3"/>
      <c r="J73" s="4"/>
      <c r="K73" s="3"/>
      <c r="L73" s="4"/>
      <c r="M73" s="4"/>
      <c r="N73" s="4"/>
      <c r="O73" s="4"/>
      <c r="P73" s="42"/>
      <c r="Q73" s="42"/>
      <c r="R73" s="4"/>
      <c r="S73" s="42"/>
      <c r="T73" s="42"/>
      <c r="U73" s="4"/>
      <c r="V73" s="4"/>
      <c r="W73" s="4"/>
      <c r="X73" s="4"/>
      <c r="Y73" s="4"/>
      <c r="Z73" s="4"/>
    </row>
    <row r="74" spans="1:26" x14ac:dyDescent="0.25">
      <c r="B74" s="39" t="s">
        <v>151</v>
      </c>
      <c r="C74" s="40"/>
      <c r="D74" s="39"/>
      <c r="E74" s="40"/>
      <c r="F74" s="39"/>
      <c r="G74" s="39"/>
      <c r="H74" s="40"/>
      <c r="I74" s="39"/>
      <c r="J74" s="40"/>
      <c r="K74" s="39" t="s">
        <v>95</v>
      </c>
      <c r="L74" s="40"/>
      <c r="M74" s="40"/>
      <c r="N74" s="40"/>
      <c r="O74" s="40"/>
      <c r="P74" s="41"/>
      <c r="Q74" s="41"/>
      <c r="R74" s="40"/>
      <c r="S74" s="41" t="s">
        <v>152</v>
      </c>
      <c r="T74" s="41"/>
      <c r="U74" s="40"/>
      <c r="V74" s="40"/>
      <c r="W74" s="40"/>
      <c r="X74" s="40"/>
      <c r="Y74" s="40"/>
      <c r="Z74" s="40"/>
    </row>
  </sheetData>
  <sheetProtection algorithmName="SHA-512" hashValue="2DtcVmx4rLYamAD9uHgp72iavBm5/1fsvw2A5aiOW5F1Q4tGDkHtAGLyJoy5CU8otUI5GKSMiCo0I/GPLoeGzw==" saltValue="yhEhJyOQGtU05Q4D2tZi5Q==" spinCount="100000" sheet="1" objects="1" scenarios="1" selectLockedCells="1"/>
  <mergeCells count="234">
    <mergeCell ref="L64:N64"/>
    <mergeCell ref="P64:V64"/>
    <mergeCell ref="M60:N60"/>
    <mergeCell ref="P60:Q60"/>
    <mergeCell ref="S60:T60"/>
    <mergeCell ref="V60:W60"/>
    <mergeCell ref="Y60:Z60"/>
    <mergeCell ref="G61:J62"/>
    <mergeCell ref="M61:N61"/>
    <mergeCell ref="P61:Q61"/>
    <mergeCell ref="T62:W62"/>
    <mergeCell ref="Y62:Z62"/>
    <mergeCell ref="M58:N58"/>
    <mergeCell ref="P58:Q58"/>
    <mergeCell ref="S58:T58"/>
    <mergeCell ref="V58:W58"/>
    <mergeCell ref="Y58:Z58"/>
    <mergeCell ref="M59:N59"/>
    <mergeCell ref="P59:Q59"/>
    <mergeCell ref="S59:T59"/>
    <mergeCell ref="V59:W59"/>
    <mergeCell ref="Y59:Z59"/>
    <mergeCell ref="M56:N56"/>
    <mergeCell ref="P56:Q56"/>
    <mergeCell ref="S56:T56"/>
    <mergeCell ref="V56:W56"/>
    <mergeCell ref="Y56:Z56"/>
    <mergeCell ref="M57:N57"/>
    <mergeCell ref="P57:Q57"/>
    <mergeCell ref="S57:T57"/>
    <mergeCell ref="V57:W57"/>
    <mergeCell ref="Y57:Z57"/>
    <mergeCell ref="M53:N53"/>
    <mergeCell ref="P53:Q53"/>
    <mergeCell ref="S53:T53"/>
    <mergeCell ref="V53:W53"/>
    <mergeCell ref="Y53:Z53"/>
    <mergeCell ref="B54:E55"/>
    <mergeCell ref="M54:N54"/>
    <mergeCell ref="P54:Q54"/>
    <mergeCell ref="S54:T54"/>
    <mergeCell ref="V54:W54"/>
    <mergeCell ref="Y54:Z54"/>
    <mergeCell ref="M55:N55"/>
    <mergeCell ref="P55:Q55"/>
    <mergeCell ref="S55:T55"/>
    <mergeCell ref="V55:W55"/>
    <mergeCell ref="Y55:Z55"/>
    <mergeCell ref="M51:N51"/>
    <mergeCell ref="P51:Q51"/>
    <mergeCell ref="S51:T51"/>
    <mergeCell ref="V51:W51"/>
    <mergeCell ref="Y51:Z51"/>
    <mergeCell ref="M52:N52"/>
    <mergeCell ref="P52:Q52"/>
    <mergeCell ref="S52:T52"/>
    <mergeCell ref="V52:W52"/>
    <mergeCell ref="Y52:Z52"/>
    <mergeCell ref="M49:N49"/>
    <mergeCell ref="P49:Q49"/>
    <mergeCell ref="S49:T49"/>
    <mergeCell ref="V49:W49"/>
    <mergeCell ref="Y49:Z49"/>
    <mergeCell ref="M50:N50"/>
    <mergeCell ref="P50:Q50"/>
    <mergeCell ref="S50:T50"/>
    <mergeCell ref="V50:W50"/>
    <mergeCell ref="Y50:Z50"/>
    <mergeCell ref="M47:N47"/>
    <mergeCell ref="P47:Q47"/>
    <mergeCell ref="S47:T47"/>
    <mergeCell ref="V47:W47"/>
    <mergeCell ref="Y47:Z47"/>
    <mergeCell ref="M48:N48"/>
    <mergeCell ref="P48:Q48"/>
    <mergeCell ref="S48:T48"/>
    <mergeCell ref="V48:W48"/>
    <mergeCell ref="Y48:Z48"/>
    <mergeCell ref="M45:N45"/>
    <mergeCell ref="P45:Q45"/>
    <mergeCell ref="S45:T45"/>
    <mergeCell ref="V45:W45"/>
    <mergeCell ref="Y45:Z45"/>
    <mergeCell ref="M46:N46"/>
    <mergeCell ref="P46:Q46"/>
    <mergeCell ref="S46:T46"/>
    <mergeCell ref="V46:W46"/>
    <mergeCell ref="Y46:Z46"/>
    <mergeCell ref="M43:N43"/>
    <mergeCell ref="P43:Q43"/>
    <mergeCell ref="S43:T43"/>
    <mergeCell ref="V43:W43"/>
    <mergeCell ref="Y43:Z43"/>
    <mergeCell ref="M44:N44"/>
    <mergeCell ref="P44:Q44"/>
    <mergeCell ref="S44:T44"/>
    <mergeCell ref="V44:W44"/>
    <mergeCell ref="Y44:Z44"/>
    <mergeCell ref="M41:N41"/>
    <mergeCell ref="P41:Q41"/>
    <mergeCell ref="S41:T41"/>
    <mergeCell ref="V41:W41"/>
    <mergeCell ref="Y41:Z41"/>
    <mergeCell ref="M42:N42"/>
    <mergeCell ref="P42:Q42"/>
    <mergeCell ref="S42:T42"/>
    <mergeCell ref="V42:W42"/>
    <mergeCell ref="Y42:Z42"/>
    <mergeCell ref="M39:N39"/>
    <mergeCell ref="P39:Q39"/>
    <mergeCell ref="S39:T39"/>
    <mergeCell ref="V39:W39"/>
    <mergeCell ref="Y39:Z39"/>
    <mergeCell ref="M40:N40"/>
    <mergeCell ref="P40:Q40"/>
    <mergeCell ref="S40:T40"/>
    <mergeCell ref="V40:W40"/>
    <mergeCell ref="Y40:Z40"/>
    <mergeCell ref="M37:N37"/>
    <mergeCell ref="P37:Q37"/>
    <mergeCell ref="S37:T37"/>
    <mergeCell ref="V37:W37"/>
    <mergeCell ref="Y37:Z37"/>
    <mergeCell ref="M38:N38"/>
    <mergeCell ref="P38:Q38"/>
    <mergeCell ref="S38:T38"/>
    <mergeCell ref="V38:W38"/>
    <mergeCell ref="Y38:Z38"/>
    <mergeCell ref="M35:N35"/>
    <mergeCell ref="P35:Q35"/>
    <mergeCell ref="S35:T35"/>
    <mergeCell ref="V35:W35"/>
    <mergeCell ref="Y35:Z35"/>
    <mergeCell ref="M36:N36"/>
    <mergeCell ref="P36:Q36"/>
    <mergeCell ref="S36:T36"/>
    <mergeCell ref="V36:W36"/>
    <mergeCell ref="Y36:Z36"/>
    <mergeCell ref="M33:N33"/>
    <mergeCell ref="P33:Q33"/>
    <mergeCell ref="S33:T33"/>
    <mergeCell ref="V33:W33"/>
    <mergeCell ref="Y33:Z33"/>
    <mergeCell ref="M34:N34"/>
    <mergeCell ref="P34:Q34"/>
    <mergeCell ref="S34:T34"/>
    <mergeCell ref="V34:W34"/>
    <mergeCell ref="Y34:Z34"/>
    <mergeCell ref="M31:N31"/>
    <mergeCell ref="P31:Q31"/>
    <mergeCell ref="S31:T31"/>
    <mergeCell ref="V31:W31"/>
    <mergeCell ref="Y31:Z31"/>
    <mergeCell ref="M32:N32"/>
    <mergeCell ref="P32:Q32"/>
    <mergeCell ref="S32:T32"/>
    <mergeCell ref="V32:W32"/>
    <mergeCell ref="Y32:Z32"/>
    <mergeCell ref="M29:N29"/>
    <mergeCell ref="P29:Q29"/>
    <mergeCell ref="S29:T29"/>
    <mergeCell ref="V29:W29"/>
    <mergeCell ref="Y29:Z29"/>
    <mergeCell ref="M30:N30"/>
    <mergeCell ref="P30:Q30"/>
    <mergeCell ref="S30:T30"/>
    <mergeCell ref="V30:W30"/>
    <mergeCell ref="Y30:Z30"/>
    <mergeCell ref="M27:N27"/>
    <mergeCell ref="P27:Q27"/>
    <mergeCell ref="S27:T27"/>
    <mergeCell ref="V27:W27"/>
    <mergeCell ref="Y27:Z27"/>
    <mergeCell ref="M28:N28"/>
    <mergeCell ref="P28:Q28"/>
    <mergeCell ref="S28:T28"/>
    <mergeCell ref="V28:W28"/>
    <mergeCell ref="Y28:Z28"/>
    <mergeCell ref="M25:N25"/>
    <mergeCell ref="P25:Q25"/>
    <mergeCell ref="S25:T25"/>
    <mergeCell ref="V25:W25"/>
    <mergeCell ref="Y25:Z25"/>
    <mergeCell ref="M26:N26"/>
    <mergeCell ref="P26:Q26"/>
    <mergeCell ref="S26:T26"/>
    <mergeCell ref="V26:W26"/>
    <mergeCell ref="Y26:Z26"/>
    <mergeCell ref="M23:N23"/>
    <mergeCell ref="P23:Q23"/>
    <mergeCell ref="S23:T23"/>
    <mergeCell ref="V23:W23"/>
    <mergeCell ref="Y23:Z23"/>
    <mergeCell ref="M24:N24"/>
    <mergeCell ref="P24:Q24"/>
    <mergeCell ref="S24:T24"/>
    <mergeCell ref="V24:W24"/>
    <mergeCell ref="Y24:Z24"/>
    <mergeCell ref="B21:C21"/>
    <mergeCell ref="M21:N21"/>
    <mergeCell ref="P21:Q21"/>
    <mergeCell ref="S21:T21"/>
    <mergeCell ref="V21:W21"/>
    <mergeCell ref="Y21:Z21"/>
    <mergeCell ref="M22:N22"/>
    <mergeCell ref="P22:Q22"/>
    <mergeCell ref="S22:T22"/>
    <mergeCell ref="V22:W22"/>
    <mergeCell ref="Y22:Z22"/>
    <mergeCell ref="J12:P12"/>
    <mergeCell ref="Q12:Z12"/>
    <mergeCell ref="J14:P14"/>
    <mergeCell ref="Q14:Z14"/>
    <mergeCell ref="J16:P16"/>
    <mergeCell ref="Q16:Z16"/>
    <mergeCell ref="B20:E20"/>
    <mergeCell ref="G20:J20"/>
    <mergeCell ref="M20:N20"/>
    <mergeCell ref="P20:Q20"/>
    <mergeCell ref="S20:T20"/>
    <mergeCell ref="V20:W20"/>
    <mergeCell ref="Y20:Z20"/>
    <mergeCell ref="J18:P18"/>
    <mergeCell ref="Q18:Z18"/>
    <mergeCell ref="L3:M3"/>
    <mergeCell ref="S6:Z6"/>
    <mergeCell ref="S7:T7"/>
    <mergeCell ref="V7:W7"/>
    <mergeCell ref="Y7:Z7"/>
    <mergeCell ref="S8:T8"/>
    <mergeCell ref="V8:W8"/>
    <mergeCell ref="Y8:Z8"/>
    <mergeCell ref="J10:P10"/>
    <mergeCell ref="Q10:Z10"/>
  </mergeCells>
  <printOptions horizontalCentered="1"/>
  <pageMargins left="0.19685039370078741" right="0.19685039370078741" top="0.39370078740157483" bottom="0.39370078740157483" header="0.31496062992125984" footer="0.31496062992125984"/>
  <pageSetup paperSize="9" fitToHeight="2" orientation="portrait" verticalDpi="597" r:id="rId1"/>
  <ignoredErrors>
    <ignoredError sqref="Y62" unlockedFormula="1"/>
  </ignoredErrors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5">
    <tabColor rgb="FFFFC000"/>
    <pageSetUpPr fitToPage="1"/>
  </sheetPr>
  <dimension ref="A1:W129"/>
  <sheetViews>
    <sheetView showGridLines="0" showZeros="0" topLeftCell="A126" workbookViewId="0">
      <selection activeCell="E33" sqref="E33"/>
    </sheetView>
  </sheetViews>
  <sheetFormatPr baseColWidth="10" defaultRowHeight="13.2" x14ac:dyDescent="0.25"/>
  <cols>
    <col min="1" max="1" width="7" customWidth="1"/>
    <col min="2" max="2" width="2.33203125" customWidth="1"/>
    <col min="3" max="3" width="6" customWidth="1"/>
    <col min="4" max="4" width="9.5546875" style="55" customWidth="1"/>
    <col min="5" max="5" width="8.88671875" customWidth="1"/>
    <col min="6" max="6" width="2.6640625" customWidth="1"/>
    <col min="7" max="7" width="2.33203125" customWidth="1"/>
    <col min="8" max="8" width="5.88671875" customWidth="1"/>
    <col min="9" max="9" width="10" style="55" customWidth="1"/>
    <col min="10" max="10" width="8.5546875" customWidth="1"/>
    <col min="11" max="11" width="2.88671875" customWidth="1"/>
    <col min="12" max="12" width="5.5546875" customWidth="1"/>
    <col min="13" max="13" width="1" customWidth="1"/>
    <col min="14" max="14" width="5.5546875" customWidth="1"/>
    <col min="15" max="15" width="2.109375" customWidth="1"/>
    <col min="16" max="16" width="5.44140625" style="48" customWidth="1"/>
    <col min="17" max="17" width="0.88671875" customWidth="1"/>
    <col min="18" max="18" width="5.44140625" customWidth="1"/>
    <col min="19" max="19" width="2.33203125" customWidth="1"/>
    <col min="20" max="20" width="4.5546875" customWidth="1"/>
    <col min="21" max="21" width="0.88671875" style="48" customWidth="1"/>
    <col min="22" max="22" width="5.44140625" customWidth="1"/>
    <col min="23" max="23" width="3.88671875" customWidth="1"/>
    <col min="24" max="24" width="3" bestFit="1" customWidth="1"/>
  </cols>
  <sheetData>
    <row r="1" spans="1:22" ht="30.75" customHeight="1" x14ac:dyDescent="0.5">
      <c r="A1" s="43" t="s">
        <v>3</v>
      </c>
      <c r="B1" s="43"/>
      <c r="C1" s="43"/>
      <c r="D1" s="44"/>
      <c r="E1" s="43"/>
      <c r="F1" s="45"/>
      <c r="G1" s="45"/>
      <c r="H1" s="45"/>
      <c r="I1" s="46"/>
      <c r="J1" s="45"/>
      <c r="K1" s="45"/>
      <c r="L1" s="45"/>
      <c r="M1" s="45"/>
      <c r="N1" s="47"/>
      <c r="O1" s="45"/>
      <c r="P1" s="45"/>
      <c r="Q1" s="45"/>
      <c r="R1" s="45"/>
      <c r="S1" s="45"/>
      <c r="T1" s="45"/>
    </row>
    <row r="2" spans="1:22" ht="20.399999999999999" x14ac:dyDescent="0.35">
      <c r="A2" s="49"/>
      <c r="C2" s="50" t="s">
        <v>7</v>
      </c>
      <c r="D2" s="51"/>
      <c r="I2" s="101"/>
      <c r="J2" s="52" t="s">
        <v>8</v>
      </c>
    </row>
    <row r="3" spans="1:22" ht="20.399999999999999" x14ac:dyDescent="0.35">
      <c r="A3" s="53"/>
      <c r="B3" s="53"/>
      <c r="C3" s="54" t="s">
        <v>9</v>
      </c>
      <c r="E3" s="53"/>
      <c r="F3" s="53"/>
      <c r="G3" s="53"/>
    </row>
    <row r="4" spans="1:22" ht="20.399999999999999" x14ac:dyDescent="0.35">
      <c r="C4" s="50" t="s">
        <v>10</v>
      </c>
      <c r="D4" s="51"/>
      <c r="I4" s="56"/>
      <c r="Q4" s="57"/>
    </row>
    <row r="5" spans="1:22" ht="20.399999999999999" x14ac:dyDescent="0.35">
      <c r="C5" s="50"/>
      <c r="D5" s="51"/>
      <c r="I5" s="56"/>
      <c r="Q5" s="57"/>
    </row>
    <row r="6" spans="1:22" ht="13.8" thickBot="1" x14ac:dyDescent="0.3">
      <c r="L6" s="161" t="s">
        <v>167</v>
      </c>
      <c r="M6" s="161"/>
      <c r="N6" s="161"/>
      <c r="O6" s="161"/>
      <c r="P6" s="161"/>
      <c r="Q6" s="161"/>
      <c r="R6" s="161"/>
      <c r="S6" s="161"/>
      <c r="T6" s="161"/>
      <c r="U6" s="161"/>
      <c r="V6" s="161"/>
    </row>
    <row r="7" spans="1:22" ht="25.5" customHeight="1" x14ac:dyDescent="0.25">
      <c r="A7" s="287" t="s">
        <v>11</v>
      </c>
      <c r="B7" s="320" t="s">
        <v>165</v>
      </c>
      <c r="C7" s="321"/>
      <c r="D7" s="321"/>
      <c r="E7" s="322"/>
      <c r="G7" s="320" t="s">
        <v>166</v>
      </c>
      <c r="H7" s="321"/>
      <c r="I7" s="321"/>
      <c r="J7" s="322"/>
      <c r="L7" s="329">
        <f>Vereinsdaten!B7</f>
        <v>30</v>
      </c>
      <c r="M7" s="330"/>
      <c r="N7" s="331"/>
      <c r="P7" s="311">
        <f>Vereinsdaten!B11</f>
        <v>0</v>
      </c>
      <c r="Q7" s="312"/>
      <c r="R7" s="313"/>
      <c r="T7" s="314"/>
      <c r="U7" s="315"/>
      <c r="V7" s="316"/>
    </row>
    <row r="8" spans="1:22" x14ac:dyDescent="0.25">
      <c r="A8" s="287"/>
      <c r="B8" s="58" t="s">
        <v>12</v>
      </c>
      <c r="D8" s="59" t="s">
        <v>13</v>
      </c>
      <c r="E8" s="60"/>
      <c r="G8" s="58" t="s">
        <v>12</v>
      </c>
      <c r="I8" s="59" t="s">
        <v>13</v>
      </c>
      <c r="J8" s="61"/>
      <c r="L8" s="224" t="s">
        <v>0</v>
      </c>
      <c r="M8" s="224"/>
      <c r="N8" s="224"/>
      <c r="P8" s="224" t="s">
        <v>1</v>
      </c>
      <c r="Q8" s="224"/>
      <c r="R8" s="224"/>
      <c r="T8" s="161" t="s">
        <v>164</v>
      </c>
      <c r="U8" s="224"/>
      <c r="V8" s="224"/>
    </row>
    <row r="9" spans="1:22" ht="15.6" x14ac:dyDescent="0.3">
      <c r="A9" s="287"/>
      <c r="B9" s="62" t="s">
        <v>14</v>
      </c>
      <c r="C9" s="63">
        <v>2</v>
      </c>
      <c r="D9" s="64" t="s">
        <v>15</v>
      </c>
      <c r="E9" s="102"/>
      <c r="F9" s="65"/>
      <c r="G9" s="62" t="s">
        <v>14</v>
      </c>
      <c r="H9" s="63">
        <v>2</v>
      </c>
      <c r="I9" s="64" t="s">
        <v>16</v>
      </c>
      <c r="J9" s="102"/>
      <c r="P9"/>
      <c r="U9"/>
    </row>
    <row r="10" spans="1:22" ht="15.6" x14ac:dyDescent="0.3">
      <c r="A10" s="287"/>
      <c r="B10" s="66" t="s">
        <v>14</v>
      </c>
      <c r="C10" s="67">
        <v>2.2999999999999998</v>
      </c>
      <c r="D10" s="68" t="s">
        <v>17</v>
      </c>
      <c r="E10" s="102"/>
      <c r="F10" s="65"/>
      <c r="G10" s="69" t="s">
        <v>14</v>
      </c>
      <c r="H10" s="70">
        <v>2.2000000000000002</v>
      </c>
      <c r="I10" s="71" t="s">
        <v>18</v>
      </c>
      <c r="J10" s="102"/>
      <c r="L10" s="323"/>
      <c r="M10" s="324"/>
      <c r="N10" s="324"/>
      <c r="O10" s="324"/>
      <c r="P10" s="324"/>
      <c r="Q10" s="324"/>
      <c r="R10" s="324"/>
      <c r="S10" s="324"/>
      <c r="T10" s="324"/>
      <c r="U10" s="324"/>
      <c r="V10" s="325"/>
    </row>
    <row r="11" spans="1:22" ht="15.6" x14ac:dyDescent="0.3">
      <c r="A11" s="287"/>
      <c r="B11" s="66" t="s">
        <v>14</v>
      </c>
      <c r="C11" s="67">
        <v>2.5</v>
      </c>
      <c r="D11" s="68" t="s">
        <v>19</v>
      </c>
      <c r="E11" s="102"/>
      <c r="F11" s="65"/>
      <c r="G11" s="69" t="s">
        <v>14</v>
      </c>
      <c r="H11" s="70">
        <v>2.5</v>
      </c>
      <c r="I11" s="71" t="s">
        <v>20</v>
      </c>
      <c r="J11" s="102"/>
      <c r="L11" s="326"/>
      <c r="M11" s="327"/>
      <c r="N11" s="327"/>
      <c r="O11" s="327"/>
      <c r="P11" s="327"/>
      <c r="Q11" s="327"/>
      <c r="R11" s="327"/>
      <c r="S11" s="327"/>
      <c r="T11" s="327"/>
      <c r="U11" s="327"/>
      <c r="V11" s="328"/>
    </row>
    <row r="12" spans="1:22" ht="15.6" x14ac:dyDescent="0.3">
      <c r="A12" s="287"/>
      <c r="B12" s="66" t="s">
        <v>14</v>
      </c>
      <c r="C12" s="67">
        <v>2.7</v>
      </c>
      <c r="D12" s="68" t="s">
        <v>21</v>
      </c>
      <c r="E12" s="102"/>
      <c r="F12" s="65"/>
      <c r="G12" s="66" t="s">
        <v>14</v>
      </c>
      <c r="H12" s="67">
        <v>2.7</v>
      </c>
      <c r="I12" s="68" t="s">
        <v>22</v>
      </c>
      <c r="J12" s="102"/>
      <c r="L12" s="2" t="s">
        <v>148</v>
      </c>
      <c r="P12"/>
      <c r="U12"/>
    </row>
    <row r="13" spans="1:22" ht="15.6" x14ac:dyDescent="0.3">
      <c r="A13" s="287"/>
      <c r="B13" s="66" t="s">
        <v>14</v>
      </c>
      <c r="C13" s="67">
        <v>3</v>
      </c>
      <c r="D13" s="68" t="s">
        <v>23</v>
      </c>
      <c r="E13" s="102"/>
      <c r="F13" s="65"/>
      <c r="G13" s="66" t="s">
        <v>14</v>
      </c>
      <c r="H13" s="67">
        <v>3</v>
      </c>
      <c r="I13" s="68" t="s">
        <v>24</v>
      </c>
      <c r="J13" s="102"/>
      <c r="L13" s="323"/>
      <c r="M13" s="324"/>
      <c r="N13" s="324"/>
      <c r="O13" s="324"/>
      <c r="P13" s="324"/>
      <c r="Q13" s="324"/>
      <c r="R13" s="324"/>
      <c r="S13" s="324"/>
      <c r="T13" s="324"/>
      <c r="U13" s="324"/>
      <c r="V13" s="325"/>
    </row>
    <row r="14" spans="1:22" ht="15.6" x14ac:dyDescent="0.3">
      <c r="A14" s="287"/>
      <c r="B14" s="66" t="s">
        <v>14</v>
      </c>
      <c r="C14" s="67">
        <v>3.2</v>
      </c>
      <c r="D14" s="68" t="s">
        <v>25</v>
      </c>
      <c r="E14" s="102"/>
      <c r="F14" s="65"/>
      <c r="G14" s="66" t="s">
        <v>14</v>
      </c>
      <c r="H14" s="67">
        <v>3.2</v>
      </c>
      <c r="I14" s="68" t="s">
        <v>26</v>
      </c>
      <c r="J14" s="102"/>
      <c r="L14" s="326"/>
      <c r="M14" s="327"/>
      <c r="N14" s="327"/>
      <c r="O14" s="327"/>
      <c r="P14" s="327"/>
      <c r="Q14" s="327"/>
      <c r="R14" s="327"/>
      <c r="S14" s="327"/>
      <c r="T14" s="327"/>
      <c r="U14" s="327"/>
      <c r="V14" s="328"/>
    </row>
    <row r="15" spans="1:22" ht="15.6" x14ac:dyDescent="0.3">
      <c r="A15" s="287"/>
      <c r="B15" s="66" t="s">
        <v>14</v>
      </c>
      <c r="C15" s="67">
        <v>3.5</v>
      </c>
      <c r="D15" s="68" t="s">
        <v>27</v>
      </c>
      <c r="E15" s="102"/>
      <c r="F15" s="65"/>
      <c r="G15" s="66" t="s">
        <v>14</v>
      </c>
      <c r="H15" s="67">
        <v>3.5</v>
      </c>
      <c r="I15" s="68" t="s">
        <v>28</v>
      </c>
      <c r="J15" s="102"/>
      <c r="L15" s="2" t="s">
        <v>4</v>
      </c>
      <c r="P15"/>
      <c r="U15"/>
    </row>
    <row r="16" spans="1:22" ht="15.6" x14ac:dyDescent="0.3">
      <c r="A16" s="287"/>
      <c r="B16" s="66" t="s">
        <v>14</v>
      </c>
      <c r="C16" s="67">
        <v>4</v>
      </c>
      <c r="D16" s="68" t="s">
        <v>29</v>
      </c>
      <c r="E16" s="102"/>
      <c r="F16" s="65"/>
      <c r="G16" s="66" t="s">
        <v>14</v>
      </c>
      <c r="H16" s="67">
        <v>4</v>
      </c>
      <c r="I16" s="68" t="s">
        <v>30</v>
      </c>
      <c r="J16" s="102"/>
      <c r="L16" s="323"/>
      <c r="M16" s="324"/>
      <c r="N16" s="324"/>
      <c r="O16" s="324"/>
      <c r="P16" s="324"/>
      <c r="Q16" s="324"/>
      <c r="R16" s="324"/>
      <c r="S16" s="324"/>
      <c r="T16" s="324"/>
      <c r="U16" s="324"/>
      <c r="V16" s="325"/>
    </row>
    <row r="17" spans="1:23" ht="15.6" x14ac:dyDescent="0.3">
      <c r="A17" s="287"/>
      <c r="B17" s="66" t="s">
        <v>14</v>
      </c>
      <c r="C17" s="67">
        <v>4.5</v>
      </c>
      <c r="D17" s="68" t="s">
        <v>31</v>
      </c>
      <c r="E17" s="102"/>
      <c r="F17" s="65"/>
      <c r="G17" s="66" t="s">
        <v>14</v>
      </c>
      <c r="H17" s="67">
        <v>4.5</v>
      </c>
      <c r="I17" s="68" t="s">
        <v>32</v>
      </c>
      <c r="J17" s="102"/>
      <c r="L17" s="326"/>
      <c r="M17" s="327"/>
      <c r="N17" s="327"/>
      <c r="O17" s="327"/>
      <c r="P17" s="327"/>
      <c r="Q17" s="327"/>
      <c r="R17" s="327"/>
      <c r="S17" s="327"/>
      <c r="T17" s="327"/>
      <c r="U17" s="327"/>
      <c r="V17" s="328"/>
    </row>
    <row r="18" spans="1:23" ht="15.6" x14ac:dyDescent="0.3">
      <c r="A18" s="287"/>
      <c r="B18" s="66" t="s">
        <v>14</v>
      </c>
      <c r="C18" s="67">
        <v>5</v>
      </c>
      <c r="D18" s="68" t="s">
        <v>33</v>
      </c>
      <c r="E18" s="102"/>
      <c r="F18" s="65"/>
      <c r="G18" s="66" t="s">
        <v>14</v>
      </c>
      <c r="H18" s="67">
        <v>5</v>
      </c>
      <c r="I18" s="68" t="s">
        <v>34</v>
      </c>
      <c r="J18" s="102"/>
      <c r="L18" s="2" t="s">
        <v>35</v>
      </c>
      <c r="P18"/>
      <c r="U18"/>
    </row>
    <row r="19" spans="1:23" ht="15.6" x14ac:dyDescent="0.3">
      <c r="A19" s="287"/>
      <c r="B19" s="66" t="s">
        <v>14</v>
      </c>
      <c r="C19" s="67">
        <v>5.5</v>
      </c>
      <c r="D19" s="68" t="s">
        <v>36</v>
      </c>
      <c r="E19" s="102"/>
      <c r="F19" s="65"/>
      <c r="G19" s="66" t="s">
        <v>14</v>
      </c>
      <c r="H19" s="67">
        <v>5.5</v>
      </c>
      <c r="I19" s="68" t="s">
        <v>37</v>
      </c>
      <c r="J19" s="102"/>
      <c r="L19" s="323"/>
      <c r="M19" s="324"/>
      <c r="N19" s="324"/>
      <c r="O19" s="324"/>
      <c r="P19" s="324"/>
      <c r="Q19" s="324"/>
      <c r="R19" s="324"/>
      <c r="S19" s="324"/>
      <c r="T19" s="324"/>
      <c r="U19" s="324"/>
      <c r="V19" s="325"/>
    </row>
    <row r="20" spans="1:23" ht="15.6" x14ac:dyDescent="0.3">
      <c r="A20" s="287"/>
      <c r="B20" s="66" t="s">
        <v>14</v>
      </c>
      <c r="C20" s="67">
        <v>6</v>
      </c>
      <c r="D20" s="68" t="s">
        <v>38</v>
      </c>
      <c r="E20" s="102"/>
      <c r="F20" s="65"/>
      <c r="G20" s="66" t="s">
        <v>14</v>
      </c>
      <c r="H20" s="67">
        <v>6</v>
      </c>
      <c r="I20" s="68" t="s">
        <v>39</v>
      </c>
      <c r="J20" s="102"/>
      <c r="L20" s="326"/>
      <c r="M20" s="327"/>
      <c r="N20" s="327"/>
      <c r="O20" s="327"/>
      <c r="P20" s="327"/>
      <c r="Q20" s="327"/>
      <c r="R20" s="327"/>
      <c r="S20" s="327"/>
      <c r="T20" s="327"/>
      <c r="U20" s="327"/>
      <c r="V20" s="328"/>
    </row>
    <row r="21" spans="1:23" ht="15.6" x14ac:dyDescent="0.3">
      <c r="A21" s="287"/>
      <c r="B21" s="66" t="s">
        <v>14</v>
      </c>
      <c r="C21" s="67">
        <v>6.5</v>
      </c>
      <c r="D21" s="68" t="s">
        <v>40</v>
      </c>
      <c r="E21" s="102"/>
      <c r="F21" s="65"/>
      <c r="G21" s="66" t="s">
        <v>14</v>
      </c>
      <c r="H21" s="67">
        <v>6.5</v>
      </c>
      <c r="I21" s="68" t="s">
        <v>41</v>
      </c>
      <c r="J21" s="102"/>
      <c r="L21" s="2" t="s">
        <v>42</v>
      </c>
      <c r="P21"/>
      <c r="U21"/>
    </row>
    <row r="22" spans="1:23" ht="15.6" x14ac:dyDescent="0.3">
      <c r="A22" s="287"/>
      <c r="B22" s="66" t="s">
        <v>14</v>
      </c>
      <c r="C22" s="67">
        <v>7</v>
      </c>
      <c r="D22" s="68" t="s">
        <v>43</v>
      </c>
      <c r="E22" s="102"/>
      <c r="F22" s="65"/>
      <c r="G22" s="66" t="s">
        <v>14</v>
      </c>
      <c r="H22" s="67">
        <v>7</v>
      </c>
      <c r="I22" s="68" t="s">
        <v>44</v>
      </c>
      <c r="J22" s="102"/>
      <c r="L22" s="305"/>
      <c r="M22" s="306"/>
      <c r="N22" s="306"/>
      <c r="O22" s="306"/>
      <c r="P22" s="306"/>
      <c r="Q22" s="306"/>
      <c r="R22" s="306"/>
      <c r="S22" s="306"/>
      <c r="T22" s="306"/>
      <c r="U22" s="306"/>
      <c r="V22" s="307"/>
    </row>
    <row r="23" spans="1:23" ht="15.6" x14ac:dyDescent="0.3">
      <c r="A23" s="287"/>
      <c r="B23" s="69" t="s">
        <v>14</v>
      </c>
      <c r="C23" s="67">
        <v>7.5</v>
      </c>
      <c r="D23" s="68" t="s">
        <v>45</v>
      </c>
      <c r="E23" s="102"/>
      <c r="F23" s="65"/>
      <c r="G23" s="66" t="s">
        <v>14</v>
      </c>
      <c r="H23" s="67">
        <v>7.5</v>
      </c>
      <c r="I23" s="68" t="s">
        <v>46</v>
      </c>
      <c r="J23" s="102"/>
      <c r="L23" s="308"/>
      <c r="M23" s="309"/>
      <c r="N23" s="309"/>
      <c r="O23" s="309"/>
      <c r="P23" s="309"/>
      <c r="Q23" s="309"/>
      <c r="R23" s="309"/>
      <c r="S23" s="309"/>
      <c r="T23" s="309"/>
      <c r="U23" s="309"/>
      <c r="V23" s="310"/>
    </row>
    <row r="24" spans="1:23" ht="15.6" x14ac:dyDescent="0.3">
      <c r="A24" s="287"/>
      <c r="B24" s="66" t="s">
        <v>14</v>
      </c>
      <c r="C24" s="67">
        <v>8</v>
      </c>
      <c r="D24" s="68" t="s">
        <v>47</v>
      </c>
      <c r="E24" s="102"/>
      <c r="F24" s="65"/>
      <c r="G24" s="66" t="s">
        <v>14</v>
      </c>
      <c r="H24" s="67">
        <v>8</v>
      </c>
      <c r="I24" s="68" t="s">
        <v>48</v>
      </c>
      <c r="J24" s="102"/>
      <c r="L24" s="2" t="s">
        <v>189</v>
      </c>
      <c r="P24"/>
      <c r="U24"/>
    </row>
    <row r="25" spans="1:23" ht="15.6" x14ac:dyDescent="0.3">
      <c r="A25" s="287"/>
      <c r="B25" s="66" t="s">
        <v>14</v>
      </c>
      <c r="C25" s="67">
        <v>8.5</v>
      </c>
      <c r="D25" s="68" t="s">
        <v>50</v>
      </c>
      <c r="E25" s="102"/>
      <c r="F25" s="65"/>
      <c r="G25" s="66" t="s">
        <v>14</v>
      </c>
      <c r="H25" s="67">
        <v>8.5</v>
      </c>
      <c r="I25" s="68" t="s">
        <v>51</v>
      </c>
      <c r="J25" s="102"/>
      <c r="L25" s="323" t="s">
        <v>97</v>
      </c>
      <c r="M25" s="324"/>
      <c r="N25" s="324"/>
      <c r="O25" s="324"/>
      <c r="P25" s="324"/>
      <c r="Q25" s="324"/>
      <c r="R25" s="324"/>
      <c r="S25" s="324"/>
      <c r="T25" s="324"/>
      <c r="U25" s="324"/>
      <c r="V25" s="325"/>
    </row>
    <row r="26" spans="1:23" ht="15.6" x14ac:dyDescent="0.3">
      <c r="A26" s="287"/>
      <c r="B26" s="66" t="s">
        <v>14</v>
      </c>
      <c r="C26" s="67">
        <v>9</v>
      </c>
      <c r="D26" s="68" t="s">
        <v>52</v>
      </c>
      <c r="E26" s="102"/>
      <c r="F26" s="65"/>
      <c r="G26" s="66" t="s">
        <v>14</v>
      </c>
      <c r="H26" s="67">
        <v>9</v>
      </c>
      <c r="I26" s="68" t="s">
        <v>53</v>
      </c>
      <c r="J26" s="102"/>
      <c r="L26" s="326"/>
      <c r="M26" s="327"/>
      <c r="N26" s="327"/>
      <c r="O26" s="327"/>
      <c r="P26" s="327"/>
      <c r="Q26" s="327"/>
      <c r="R26" s="327"/>
      <c r="S26" s="327"/>
      <c r="T26" s="327"/>
      <c r="U26" s="327"/>
      <c r="V26" s="328"/>
    </row>
    <row r="27" spans="1:23" ht="15.6" x14ac:dyDescent="0.3">
      <c r="A27" s="287"/>
      <c r="B27" s="66" t="s">
        <v>14</v>
      </c>
      <c r="C27" s="67">
        <v>9.5</v>
      </c>
      <c r="D27" s="68" t="s">
        <v>54</v>
      </c>
      <c r="E27" s="102"/>
      <c r="F27" s="65"/>
      <c r="G27" s="66" t="s">
        <v>14</v>
      </c>
      <c r="H27" s="67">
        <v>9.5</v>
      </c>
      <c r="I27" s="68" t="s">
        <v>55</v>
      </c>
      <c r="J27" s="102"/>
      <c r="L27" s="2" t="s">
        <v>49</v>
      </c>
      <c r="P27"/>
      <c r="U27"/>
    </row>
    <row r="28" spans="1:23" ht="15.6" x14ac:dyDescent="0.3">
      <c r="A28" s="287"/>
      <c r="B28" s="66" t="s">
        <v>14</v>
      </c>
      <c r="C28" s="67">
        <v>10</v>
      </c>
      <c r="D28" s="68" t="s">
        <v>56</v>
      </c>
      <c r="E28" s="102"/>
      <c r="F28" s="65"/>
      <c r="G28" s="66" t="s">
        <v>14</v>
      </c>
      <c r="H28" s="67">
        <v>10</v>
      </c>
      <c r="I28" s="68" t="s">
        <v>57</v>
      </c>
      <c r="J28" s="102"/>
      <c r="L28" s="72"/>
      <c r="P28"/>
      <c r="U28"/>
    </row>
    <row r="29" spans="1:23" ht="15.6" x14ac:dyDescent="0.3">
      <c r="A29" s="287"/>
      <c r="B29" s="66" t="s">
        <v>14</v>
      </c>
      <c r="C29" s="67">
        <v>11</v>
      </c>
      <c r="D29" s="68" t="s">
        <v>58</v>
      </c>
      <c r="E29" s="102"/>
      <c r="F29" s="65"/>
      <c r="G29" s="66" t="s">
        <v>14</v>
      </c>
      <c r="H29" s="67">
        <v>11</v>
      </c>
      <c r="I29" s="68" t="s">
        <v>59</v>
      </c>
      <c r="J29" s="102"/>
      <c r="P29"/>
      <c r="U29"/>
    </row>
    <row r="30" spans="1:23" ht="15.6" x14ac:dyDescent="0.3">
      <c r="A30" s="287"/>
      <c r="B30" s="66" t="s">
        <v>14</v>
      </c>
      <c r="C30" s="67">
        <v>12</v>
      </c>
      <c r="D30" s="68" t="s">
        <v>60</v>
      </c>
      <c r="E30" s="102"/>
      <c r="F30" s="65"/>
      <c r="G30" s="66" t="s">
        <v>14</v>
      </c>
      <c r="H30" s="67">
        <v>12</v>
      </c>
      <c r="I30" s="68" t="s">
        <v>61</v>
      </c>
      <c r="J30" s="102"/>
      <c r="P30"/>
      <c r="U30"/>
      <c r="V30" s="224"/>
      <c r="W30" s="224"/>
    </row>
    <row r="31" spans="1:23" ht="15.6" x14ac:dyDescent="0.3">
      <c r="A31" s="287"/>
      <c r="B31" s="66" t="s">
        <v>14</v>
      </c>
      <c r="C31" s="67">
        <v>13</v>
      </c>
      <c r="D31" s="68" t="s">
        <v>63</v>
      </c>
      <c r="E31" s="102"/>
      <c r="F31" s="65"/>
      <c r="G31" s="66" t="s">
        <v>14</v>
      </c>
      <c r="H31" s="67">
        <v>13</v>
      </c>
      <c r="I31" s="68" t="s">
        <v>64</v>
      </c>
      <c r="J31" s="102"/>
      <c r="L31" s="332"/>
      <c r="N31" s="131" t="s">
        <v>205</v>
      </c>
      <c r="U31"/>
    </row>
    <row r="32" spans="1:23" ht="15.6" x14ac:dyDescent="0.3">
      <c r="A32" s="287"/>
      <c r="B32" s="69" t="s">
        <v>14</v>
      </c>
      <c r="C32" s="70">
        <v>14</v>
      </c>
      <c r="D32" s="71" t="s">
        <v>65</v>
      </c>
      <c r="E32" s="102"/>
      <c r="F32" s="65"/>
      <c r="G32" s="66" t="s">
        <v>14</v>
      </c>
      <c r="H32" s="67">
        <v>14</v>
      </c>
      <c r="I32" s="68" t="s">
        <v>66</v>
      </c>
      <c r="J32" s="102"/>
      <c r="N32" s="277" t="s">
        <v>206</v>
      </c>
      <c r="O32" s="278"/>
      <c r="P32" s="278"/>
      <c r="Q32" s="278"/>
      <c r="R32" s="278"/>
      <c r="S32" s="278"/>
      <c r="T32" s="278"/>
      <c r="U32" s="278"/>
      <c r="V32" s="278"/>
      <c r="W32" s="278"/>
    </row>
    <row r="33" spans="1:23" ht="16.2" customHeight="1" x14ac:dyDescent="0.3">
      <c r="A33" s="287"/>
      <c r="B33" s="66" t="s">
        <v>14</v>
      </c>
      <c r="C33" s="67">
        <v>15</v>
      </c>
      <c r="D33" s="68" t="s">
        <v>67</v>
      </c>
      <c r="E33" s="102"/>
      <c r="F33" s="65"/>
      <c r="G33" s="66" t="s">
        <v>14</v>
      </c>
      <c r="H33" s="67">
        <v>15</v>
      </c>
      <c r="I33" s="68" t="s">
        <v>68</v>
      </c>
      <c r="J33" s="102"/>
      <c r="N33" s="277" t="s">
        <v>207</v>
      </c>
      <c r="O33" s="278"/>
      <c r="P33" s="278"/>
      <c r="Q33" s="278"/>
      <c r="R33" s="278"/>
      <c r="S33" s="278"/>
      <c r="T33" s="278"/>
      <c r="U33" s="278"/>
      <c r="V33" s="278"/>
    </row>
    <row r="34" spans="1:23" ht="15.6" x14ac:dyDescent="0.3">
      <c r="A34" s="287"/>
      <c r="B34" s="66" t="s">
        <v>14</v>
      </c>
      <c r="C34" s="67">
        <v>16</v>
      </c>
      <c r="D34" s="68" t="s">
        <v>69</v>
      </c>
      <c r="E34" s="102"/>
      <c r="F34" s="65"/>
      <c r="G34" s="66" t="s">
        <v>14</v>
      </c>
      <c r="H34" s="67">
        <v>16</v>
      </c>
      <c r="I34" s="68" t="s">
        <v>70</v>
      </c>
      <c r="J34" s="102"/>
      <c r="P34"/>
      <c r="U34"/>
    </row>
    <row r="35" spans="1:23" ht="15.6" x14ac:dyDescent="0.3">
      <c r="A35" s="287"/>
      <c r="B35" s="66" t="s">
        <v>14</v>
      </c>
      <c r="C35" s="67">
        <v>18</v>
      </c>
      <c r="D35" s="68" t="s">
        <v>71</v>
      </c>
      <c r="E35" s="102"/>
      <c r="F35" s="65"/>
      <c r="G35" s="66" t="s">
        <v>14</v>
      </c>
      <c r="H35" s="67">
        <v>18</v>
      </c>
      <c r="I35" s="68" t="s">
        <v>72</v>
      </c>
      <c r="J35" s="102"/>
      <c r="L35" s="332"/>
      <c r="N35" s="131" t="s">
        <v>208</v>
      </c>
      <c r="P35"/>
      <c r="R35" s="286"/>
      <c r="S35" s="278"/>
      <c r="T35" s="278"/>
      <c r="U35"/>
      <c r="V35" s="288"/>
      <c r="W35" s="288"/>
    </row>
    <row r="36" spans="1:23" ht="15.6" x14ac:dyDescent="0.3">
      <c r="A36" s="287"/>
      <c r="B36" s="66" t="s">
        <v>14</v>
      </c>
      <c r="C36" s="67">
        <v>20</v>
      </c>
      <c r="D36" s="71" t="s">
        <v>73</v>
      </c>
      <c r="E36" s="102"/>
      <c r="F36" s="65"/>
      <c r="G36" s="66" t="s">
        <v>14</v>
      </c>
      <c r="H36" s="67">
        <v>20</v>
      </c>
      <c r="I36" s="68" t="s">
        <v>74</v>
      </c>
      <c r="J36" s="102"/>
      <c r="N36" s="131"/>
      <c r="O36" s="131"/>
      <c r="P36" s="131"/>
      <c r="Q36" s="131"/>
      <c r="R36" s="131"/>
      <c r="S36" s="131"/>
      <c r="T36" s="131"/>
      <c r="U36"/>
      <c r="V36" s="73"/>
      <c r="W36" s="73"/>
    </row>
    <row r="37" spans="1:23" ht="15.6" x14ac:dyDescent="0.3">
      <c r="A37" s="287"/>
      <c r="B37" s="69" t="s">
        <v>14</v>
      </c>
      <c r="C37" s="70">
        <v>22</v>
      </c>
      <c r="D37" s="71" t="s">
        <v>75</v>
      </c>
      <c r="E37" s="102"/>
      <c r="F37" s="65"/>
      <c r="G37" s="66" t="s">
        <v>14</v>
      </c>
      <c r="H37" s="67">
        <v>22</v>
      </c>
      <c r="I37" s="68" t="s">
        <v>76</v>
      </c>
      <c r="J37" s="102"/>
      <c r="P37"/>
      <c r="U37"/>
      <c r="V37" s="73"/>
      <c r="W37" s="73"/>
    </row>
    <row r="38" spans="1:23" ht="15.6" x14ac:dyDescent="0.3">
      <c r="A38" s="287"/>
      <c r="B38" s="66" t="s">
        <v>14</v>
      </c>
      <c r="C38" s="67">
        <v>24</v>
      </c>
      <c r="D38" s="68" t="s">
        <v>77</v>
      </c>
      <c r="E38" s="102"/>
      <c r="F38" s="65"/>
      <c r="G38" s="66" t="s">
        <v>14</v>
      </c>
      <c r="H38" s="67">
        <v>24</v>
      </c>
      <c r="I38" s="68" t="s">
        <v>78</v>
      </c>
      <c r="J38" s="102"/>
      <c r="L38" s="332"/>
      <c r="N38" s="131" t="s">
        <v>209</v>
      </c>
      <c r="P38"/>
      <c r="R38" s="286"/>
      <c r="S38" s="278"/>
      <c r="T38" s="278"/>
      <c r="U38"/>
      <c r="V38" s="288"/>
      <c r="W38" s="288"/>
    </row>
    <row r="39" spans="1:23" ht="15.6" x14ac:dyDescent="0.3">
      <c r="A39" s="287"/>
      <c r="B39" s="66" t="s">
        <v>14</v>
      </c>
      <c r="C39" s="67">
        <v>27</v>
      </c>
      <c r="D39" s="68" t="s">
        <v>79</v>
      </c>
      <c r="E39" s="102"/>
      <c r="F39" s="65"/>
      <c r="G39" s="66" t="s">
        <v>14</v>
      </c>
      <c r="H39" s="67">
        <v>27</v>
      </c>
      <c r="I39" s="68" t="s">
        <v>80</v>
      </c>
      <c r="J39" s="102"/>
      <c r="N39" s="131"/>
      <c r="P39"/>
      <c r="U39"/>
      <c r="V39" s="73"/>
      <c r="W39" s="73"/>
    </row>
    <row r="40" spans="1:23" ht="15.6" x14ac:dyDescent="0.3">
      <c r="A40" s="287"/>
      <c r="B40" s="66" t="s">
        <v>14</v>
      </c>
      <c r="C40" s="67">
        <v>28</v>
      </c>
      <c r="D40" s="68" t="s">
        <v>81</v>
      </c>
      <c r="E40" s="102"/>
      <c r="F40" s="65"/>
      <c r="G40" s="66" t="s">
        <v>14</v>
      </c>
      <c r="H40" s="67">
        <v>28</v>
      </c>
      <c r="I40" s="68" t="s">
        <v>82</v>
      </c>
      <c r="J40" s="102"/>
      <c r="P40"/>
      <c r="R40" s="286"/>
      <c r="S40" s="278"/>
      <c r="T40" s="278"/>
      <c r="U40"/>
      <c r="V40" s="288"/>
      <c r="W40" s="288"/>
    </row>
    <row r="41" spans="1:23" ht="16.2" thickBot="1" x14ac:dyDescent="0.35">
      <c r="A41" s="287"/>
      <c r="B41" s="74" t="s">
        <v>14</v>
      </c>
      <c r="C41" s="75">
        <v>30</v>
      </c>
      <c r="D41" s="76" t="s">
        <v>83</v>
      </c>
      <c r="E41" s="103"/>
      <c r="F41" s="65"/>
      <c r="G41" s="74" t="s">
        <v>14</v>
      </c>
      <c r="H41" s="75">
        <v>30</v>
      </c>
      <c r="I41" s="76" t="s">
        <v>84</v>
      </c>
      <c r="J41" s="103"/>
      <c r="P41"/>
      <c r="U41"/>
    </row>
    <row r="42" spans="1:23" ht="7.5" customHeight="1" thickBot="1" x14ac:dyDescent="0.3">
      <c r="A42" s="287"/>
      <c r="B42" s="77"/>
      <c r="C42" s="78"/>
      <c r="D42" s="79"/>
      <c r="G42" s="77"/>
      <c r="H42" s="78"/>
      <c r="I42" s="79"/>
      <c r="P42"/>
      <c r="U42"/>
    </row>
    <row r="43" spans="1:23" ht="15" x14ac:dyDescent="0.25">
      <c r="A43" s="287"/>
      <c r="B43" s="317" t="s">
        <v>85</v>
      </c>
      <c r="C43" s="318"/>
      <c r="D43" s="318"/>
      <c r="E43" s="319"/>
      <c r="G43" s="77"/>
      <c r="H43" s="78"/>
      <c r="I43" s="79"/>
      <c r="J43" s="80"/>
      <c r="P43"/>
      <c r="U43"/>
    </row>
    <row r="44" spans="1:23" ht="15" x14ac:dyDescent="0.25">
      <c r="A44" s="287"/>
      <c r="B44" s="58" t="s">
        <v>12</v>
      </c>
      <c r="D44" s="59" t="s">
        <v>13</v>
      </c>
      <c r="E44" s="61"/>
      <c r="G44" s="77"/>
      <c r="H44" s="78"/>
      <c r="I44" s="79"/>
      <c r="J44" s="80"/>
      <c r="P44"/>
      <c r="U44"/>
    </row>
    <row r="45" spans="1:23" ht="16.2" thickBot="1" x14ac:dyDescent="0.35">
      <c r="A45" s="287"/>
      <c r="B45" s="81" t="s">
        <v>14</v>
      </c>
      <c r="C45" s="82">
        <v>7.5</v>
      </c>
      <c r="D45" s="83" t="s">
        <v>86</v>
      </c>
      <c r="E45" s="102"/>
      <c r="I45" s="18"/>
      <c r="K45" s="84"/>
      <c r="P45"/>
      <c r="U45"/>
    </row>
    <row r="46" spans="1:23" ht="15.6" customHeight="1" x14ac:dyDescent="0.3">
      <c r="A46" s="287"/>
      <c r="B46" s="81" t="s">
        <v>14</v>
      </c>
      <c r="C46" s="82">
        <v>8.5</v>
      </c>
      <c r="D46" s="85" t="s">
        <v>87</v>
      </c>
      <c r="E46" s="102"/>
      <c r="I46" s="289" t="s">
        <v>168</v>
      </c>
      <c r="J46" s="290"/>
      <c r="K46" s="290"/>
      <c r="L46" s="290"/>
      <c r="M46" s="290"/>
      <c r="N46" s="290"/>
      <c r="O46" s="290"/>
      <c r="P46" s="290"/>
      <c r="Q46" s="290"/>
      <c r="R46" s="290"/>
      <c r="S46" s="290"/>
      <c r="T46" s="290"/>
      <c r="U46" s="290"/>
      <c r="V46" s="290"/>
      <c r="W46" s="291"/>
    </row>
    <row r="47" spans="1:23" ht="15.6" x14ac:dyDescent="0.3">
      <c r="A47" s="287"/>
      <c r="B47" s="81" t="s">
        <v>14</v>
      </c>
      <c r="C47" s="82">
        <v>9.5</v>
      </c>
      <c r="D47" s="85" t="s">
        <v>88</v>
      </c>
      <c r="E47" s="102"/>
      <c r="I47" s="292"/>
      <c r="J47" s="293"/>
      <c r="K47" s="293"/>
      <c r="L47" s="293"/>
      <c r="M47" s="293"/>
      <c r="N47" s="293"/>
      <c r="O47" s="293"/>
      <c r="P47" s="293"/>
      <c r="Q47" s="293"/>
      <c r="R47" s="293"/>
      <c r="S47" s="293"/>
      <c r="T47" s="293"/>
      <c r="U47" s="293"/>
      <c r="V47" s="293"/>
      <c r="W47" s="294"/>
    </row>
    <row r="48" spans="1:23" ht="15.6" x14ac:dyDescent="0.3">
      <c r="A48" s="287"/>
      <c r="B48" s="81" t="s">
        <v>14</v>
      </c>
      <c r="C48" s="82">
        <v>11</v>
      </c>
      <c r="D48" s="85" t="s">
        <v>89</v>
      </c>
      <c r="E48" s="102"/>
      <c r="I48" s="292"/>
      <c r="J48" s="293"/>
      <c r="K48" s="293"/>
      <c r="L48" s="293"/>
      <c r="M48" s="293"/>
      <c r="N48" s="293"/>
      <c r="O48" s="293"/>
      <c r="P48" s="293"/>
      <c r="Q48" s="293"/>
      <c r="R48" s="293"/>
      <c r="S48" s="293"/>
      <c r="T48" s="293"/>
      <c r="U48" s="293"/>
      <c r="V48" s="293"/>
      <c r="W48" s="294"/>
    </row>
    <row r="49" spans="1:23" ht="15.6" x14ac:dyDescent="0.3">
      <c r="A49" s="287"/>
      <c r="B49" s="81" t="s">
        <v>14</v>
      </c>
      <c r="C49" s="82">
        <v>12</v>
      </c>
      <c r="D49" s="85" t="s">
        <v>90</v>
      </c>
      <c r="E49" s="102"/>
      <c r="I49" s="86"/>
      <c r="P49"/>
      <c r="U49"/>
      <c r="W49" s="61"/>
    </row>
    <row r="50" spans="1:23" ht="15.6" x14ac:dyDescent="0.3">
      <c r="A50" s="287"/>
      <c r="B50" s="81" t="s">
        <v>14</v>
      </c>
      <c r="C50" s="82">
        <v>14</v>
      </c>
      <c r="D50" s="85" t="s">
        <v>91</v>
      </c>
      <c r="E50" s="102"/>
      <c r="I50" s="296"/>
      <c r="J50" s="297"/>
      <c r="K50" s="297"/>
      <c r="L50" s="298"/>
      <c r="N50" s="299"/>
      <c r="O50" s="300"/>
      <c r="P50" s="300"/>
      <c r="Q50" s="300"/>
      <c r="R50" s="300"/>
      <c r="S50" s="300"/>
      <c r="T50" s="300"/>
      <c r="U50" s="300"/>
      <c r="V50" s="300"/>
      <c r="W50" s="301"/>
    </row>
    <row r="51" spans="1:23" ht="16.2" thickBot="1" x14ac:dyDescent="0.35">
      <c r="A51" s="287"/>
      <c r="B51" s="87" t="s">
        <v>14</v>
      </c>
      <c r="C51" s="88">
        <v>16</v>
      </c>
      <c r="D51" s="89" t="s">
        <v>92</v>
      </c>
      <c r="E51" s="103"/>
      <c r="I51" s="295"/>
      <c r="J51" s="281"/>
      <c r="K51" s="281"/>
      <c r="L51" s="282"/>
      <c r="N51" s="302"/>
      <c r="O51" s="303"/>
      <c r="P51" s="303"/>
      <c r="Q51" s="303"/>
      <c r="R51" s="303"/>
      <c r="S51" s="303"/>
      <c r="T51" s="303"/>
      <c r="U51" s="303"/>
      <c r="V51" s="303"/>
      <c r="W51" s="304"/>
    </row>
    <row r="52" spans="1:23" x14ac:dyDescent="0.25">
      <c r="I52" s="86"/>
      <c r="W52" s="61"/>
    </row>
    <row r="53" spans="1:23" ht="13.8" thickBot="1" x14ac:dyDescent="0.3">
      <c r="D53" s="90" t="s">
        <v>146</v>
      </c>
      <c r="E53" s="105">
        <f>SUM(E45:E51,E9:E41,J9:J41)</f>
        <v>0</v>
      </c>
      <c r="I53" s="91" t="s">
        <v>169</v>
      </c>
      <c r="J53" s="92"/>
      <c r="K53" s="92"/>
      <c r="L53" s="92"/>
      <c r="M53" s="92"/>
      <c r="N53" s="93" t="s">
        <v>96</v>
      </c>
      <c r="O53" s="92"/>
      <c r="P53" s="94"/>
      <c r="Q53" s="92"/>
      <c r="R53" s="92"/>
      <c r="S53" s="92"/>
      <c r="T53" s="92"/>
      <c r="U53" s="94"/>
      <c r="V53" s="92"/>
      <c r="W53" s="95"/>
    </row>
    <row r="55" spans="1:23" x14ac:dyDescent="0.25">
      <c r="A55" t="s">
        <v>210</v>
      </c>
    </row>
    <row r="57" spans="1:23" x14ac:dyDescent="0.25">
      <c r="A57" s="96" t="s">
        <v>170</v>
      </c>
      <c r="B57" s="1"/>
      <c r="C57" s="1"/>
      <c r="D57" s="97"/>
      <c r="E57" s="1"/>
      <c r="F57" s="1"/>
      <c r="G57" s="1"/>
      <c r="H57" s="1"/>
      <c r="I57" s="97"/>
      <c r="J57" s="1"/>
      <c r="K57" s="1"/>
      <c r="L57" s="1"/>
      <c r="M57" s="1"/>
      <c r="N57" s="1"/>
      <c r="O57" s="1"/>
      <c r="P57" s="98"/>
      <c r="Q57" s="1"/>
      <c r="R57" s="1"/>
      <c r="S57" s="1"/>
      <c r="T57" s="1"/>
      <c r="U57" s="98"/>
      <c r="V57" s="1"/>
      <c r="W57" s="1"/>
    </row>
    <row r="58" spans="1:23" x14ac:dyDescent="0.25">
      <c r="A58" s="2" t="s">
        <v>171</v>
      </c>
      <c r="I58" s="99" t="s">
        <v>95</v>
      </c>
      <c r="N58" s="2" t="s">
        <v>172</v>
      </c>
    </row>
    <row r="60" spans="1:23" ht="66.599999999999994" customHeight="1" x14ac:dyDescent="0.25"/>
    <row r="98" spans="1:9" ht="14.4" x14ac:dyDescent="0.3">
      <c r="A98" s="104" t="s">
        <v>181</v>
      </c>
      <c r="H98" s="139"/>
      <c r="I98" s="141"/>
    </row>
    <row r="112" spans="1:9" x14ac:dyDescent="0.25">
      <c r="A112" s="100" t="s">
        <v>173</v>
      </c>
    </row>
    <row r="114" spans="1:23" x14ac:dyDescent="0.25">
      <c r="A114" s="139">
        <f>L10</f>
        <v>0</v>
      </c>
      <c r="B114" s="140"/>
      <c r="C114" s="140"/>
      <c r="D114" s="140"/>
      <c r="E114" s="141"/>
      <c r="G114" s="139">
        <f>L13</f>
        <v>0</v>
      </c>
      <c r="H114" s="140"/>
      <c r="I114" s="140"/>
      <c r="J114" s="140"/>
      <c r="K114" s="141"/>
      <c r="M114" s="139">
        <f>L16</f>
        <v>0</v>
      </c>
      <c r="N114" s="140"/>
      <c r="O114" s="140"/>
      <c r="P114" s="140"/>
      <c r="Q114" s="140"/>
      <c r="R114" s="140"/>
      <c r="S114" s="140"/>
      <c r="T114" s="140"/>
      <c r="U114" s="140"/>
      <c r="V114" s="140"/>
      <c r="W114" s="141"/>
    </row>
    <row r="115" spans="1:23" x14ac:dyDescent="0.25">
      <c r="A115" s="2" t="s">
        <v>174</v>
      </c>
      <c r="G115" s="2" t="s">
        <v>147</v>
      </c>
      <c r="M115" s="2" t="s">
        <v>145</v>
      </c>
    </row>
    <row r="117" spans="1:23" x14ac:dyDescent="0.25">
      <c r="A117" s="13" t="s">
        <v>175</v>
      </c>
      <c r="B117" s="139"/>
      <c r="C117" s="140"/>
      <c r="D117" s="140"/>
      <c r="E117" s="140"/>
      <c r="F117" s="140"/>
      <c r="G117" s="140"/>
      <c r="H117" s="140"/>
      <c r="I117" s="140"/>
      <c r="J117" s="140"/>
      <c r="K117" s="140"/>
      <c r="L117" s="141"/>
    </row>
    <row r="118" spans="1:23" x14ac:dyDescent="0.25">
      <c r="B118" s="2" t="s">
        <v>176</v>
      </c>
    </row>
    <row r="120" spans="1:23" x14ac:dyDescent="0.25">
      <c r="B120" s="283"/>
      <c r="C120" s="284"/>
      <c r="D120" s="284"/>
      <c r="E120" s="284"/>
      <c r="F120" s="284"/>
      <c r="G120" s="284"/>
      <c r="H120" s="284"/>
      <c r="I120" s="284"/>
      <c r="J120" s="284"/>
      <c r="K120" s="284"/>
      <c r="L120" s="285"/>
    </row>
    <row r="121" spans="1:23" x14ac:dyDescent="0.25">
      <c r="B121" s="2" t="s">
        <v>177</v>
      </c>
    </row>
    <row r="123" spans="1:23" x14ac:dyDescent="0.25">
      <c r="B123" s="139"/>
      <c r="C123" s="140"/>
      <c r="D123" s="140"/>
      <c r="E123" s="141"/>
    </row>
    <row r="124" spans="1:23" x14ac:dyDescent="0.25">
      <c r="B124" s="2" t="s">
        <v>178</v>
      </c>
    </row>
    <row r="126" spans="1:23" x14ac:dyDescent="0.25">
      <c r="B126" s="139"/>
      <c r="C126" s="140"/>
      <c r="D126" s="140"/>
      <c r="E126" s="141"/>
      <c r="G126" s="280"/>
      <c r="H126" s="281"/>
      <c r="I126" s="282"/>
      <c r="J126" s="1"/>
      <c r="K126" s="1"/>
      <c r="L126" s="1"/>
      <c r="M126" s="1"/>
      <c r="N126" s="1"/>
      <c r="O126" s="1"/>
      <c r="P126" s="98"/>
      <c r="Q126" s="1"/>
      <c r="R126" s="1"/>
      <c r="S126" s="1"/>
      <c r="T126" s="1"/>
      <c r="U126" s="98"/>
      <c r="V126" s="1"/>
      <c r="W126" s="1"/>
    </row>
    <row r="127" spans="1:23" x14ac:dyDescent="0.25">
      <c r="B127" s="2" t="s">
        <v>94</v>
      </c>
      <c r="G127" s="2" t="s">
        <v>95</v>
      </c>
      <c r="J127" s="2" t="s">
        <v>179</v>
      </c>
    </row>
    <row r="129" spans="1:23" ht="13.8" x14ac:dyDescent="0.25">
      <c r="A129" s="279" t="s">
        <v>180</v>
      </c>
      <c r="B129" s="279"/>
      <c r="C129" s="279"/>
      <c r="D129" s="279"/>
      <c r="E129" s="279"/>
      <c r="F129" s="279"/>
      <c r="G129" s="279"/>
      <c r="H129" s="279"/>
      <c r="I129" s="279"/>
      <c r="J129" s="279"/>
      <c r="K129" s="279"/>
      <c r="L129" s="279"/>
      <c r="M129" s="279"/>
      <c r="N129" s="279"/>
      <c r="O129" s="279"/>
      <c r="P129" s="279"/>
      <c r="Q129" s="279"/>
      <c r="R129" s="279"/>
      <c r="S129" s="279"/>
      <c r="T129" s="279"/>
      <c r="U129" s="279"/>
      <c r="V129" s="279"/>
      <c r="W129" s="279"/>
    </row>
  </sheetData>
  <sheetProtection algorithmName="SHA-512" hashValue="VXLMvbtrHqBSoItJqLwFPjn5mEAOicAbITSw56yR48UMrlaF9RkaIelVFDzwDG+UhbJ/lqfzAGSG6a4cs+UKvg==" saltValue="Es7Cb0g/9gCUxj3lGhkHfg==" spinCount="100000" sheet="1" objects="1" scenarios="1" selectLockedCells="1"/>
  <mergeCells count="40">
    <mergeCell ref="L6:V6"/>
    <mergeCell ref="B43:E43"/>
    <mergeCell ref="B7:E7"/>
    <mergeCell ref="G7:J7"/>
    <mergeCell ref="L10:V11"/>
    <mergeCell ref="L13:V14"/>
    <mergeCell ref="R35:T35"/>
    <mergeCell ref="V35:W35"/>
    <mergeCell ref="L7:N7"/>
    <mergeCell ref="L16:V17"/>
    <mergeCell ref="L19:V20"/>
    <mergeCell ref="R40:T40"/>
    <mergeCell ref="V40:W40"/>
    <mergeCell ref="L25:V26"/>
    <mergeCell ref="P7:R7"/>
    <mergeCell ref="T7:V7"/>
    <mergeCell ref="L8:N8"/>
    <mergeCell ref="P8:R8"/>
    <mergeCell ref="T8:V8"/>
    <mergeCell ref="I46:W48"/>
    <mergeCell ref="I51:L51"/>
    <mergeCell ref="I50:L50"/>
    <mergeCell ref="N50:W51"/>
    <mergeCell ref="L22:V23"/>
    <mergeCell ref="N32:W32"/>
    <mergeCell ref="N33:V33"/>
    <mergeCell ref="B123:E123"/>
    <mergeCell ref="A129:W129"/>
    <mergeCell ref="H98:I98"/>
    <mergeCell ref="B126:E126"/>
    <mergeCell ref="G126:I126"/>
    <mergeCell ref="B120:L120"/>
    <mergeCell ref="A114:E114"/>
    <mergeCell ref="G114:K114"/>
    <mergeCell ref="M114:W114"/>
    <mergeCell ref="B117:L117"/>
    <mergeCell ref="R38:T38"/>
    <mergeCell ref="A7:A51"/>
    <mergeCell ref="V38:W38"/>
    <mergeCell ref="V30:W30"/>
  </mergeCells>
  <phoneticPr fontId="0" type="noConversion"/>
  <printOptions horizontalCentered="1" verticalCentered="1"/>
  <pageMargins left="0.51181102362204722" right="0.27559055118110237" top="0.11811023622047245" bottom="0.27559055118110237" header="0.15748031496062992" footer="0.15748031496062992"/>
  <pageSetup paperSize="9" scale="85" fitToHeight="2" orientation="portrait" horizontalDpi="4294967293" verticalDpi="1200" r:id="rId1"/>
  <headerFooter alignWithMargins="0"/>
  <ignoredErrors>
    <ignoredError sqref="A114" unlockedFormula="1"/>
  </ignoredError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</vt:i4>
      </vt:variant>
      <vt:variant>
        <vt:lpstr>Benannte Bereiche</vt:lpstr>
      </vt:variant>
      <vt:variant>
        <vt:i4>4</vt:i4>
      </vt:variant>
    </vt:vector>
  </HeadingPairs>
  <TitlesOfParts>
    <vt:vector size="9" baseType="lpstr">
      <vt:lpstr>Vereinsdaten</vt:lpstr>
      <vt:lpstr>Mitgliederänderung</vt:lpstr>
      <vt:lpstr>Sammelbestellung</vt:lpstr>
      <vt:lpstr>Einzelbestellung</vt:lpstr>
      <vt:lpstr>ArtSchuRinge</vt:lpstr>
      <vt:lpstr>ArtSchuRinge!Druckbereich</vt:lpstr>
      <vt:lpstr>Einzelbestellung!Druckbereich</vt:lpstr>
      <vt:lpstr>Mitgliederänderung!Druckbereich</vt:lpstr>
      <vt:lpstr>Sammelbestellung!Druckbereich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Dieter Wirges</dc:creator>
  <cp:lastModifiedBy>Norbert Schramm</cp:lastModifiedBy>
  <cp:lastPrinted>2021-12-05T15:59:14Z</cp:lastPrinted>
  <dcterms:created xsi:type="dcterms:W3CDTF">2005-03-15T15:03:57Z</dcterms:created>
  <dcterms:modified xsi:type="dcterms:W3CDTF">2025-01-18T16:53:14Z</dcterms:modified>
</cp:coreProperties>
</file>